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dakovl\Desktop\"/>
    </mc:Choice>
  </mc:AlternateContent>
  <bookViews>
    <workbookView xWindow="45" yWindow="315" windowWidth="19185" windowHeight="7425" tabRatio="654" firstSheet="1" activeTab="3"/>
  </bookViews>
  <sheets>
    <sheet name="АВ в литом корпусе MCCB" sheetId="5" r:id="rId1"/>
    <sheet name="АВ защ.двиг._MMP-T32" sheetId="15" r:id="rId2"/>
    <sheet name="АВ защ.двиг._M4" sheetId="8" r:id="rId3"/>
    <sheet name="Модульные АВ" sheetId="14" r:id="rId4"/>
    <sheet name="Контакторы_S-T_New" sheetId="12" r:id="rId5"/>
    <sheet name="Контакторы_S-N" sheetId="13" r:id="rId6"/>
    <sheet name="Воздушные выключатели" sheetId="7" r:id="rId7"/>
    <sheet name="Анализаторы сети" sheetId="10" r:id="rId8"/>
  </sheets>
  <externalReferences>
    <externalReference r:id="rId9"/>
    <externalReference r:id="rId10"/>
    <externalReference r:id="rId11"/>
  </externalReferences>
  <definedNames>
    <definedName name="_xlnm._FilterDatabase" localSheetId="0" hidden="1">'АВ в литом корпусе MCCB'!$A$5:$F$5</definedName>
    <definedName name="_xlnm._FilterDatabase" localSheetId="6" hidden="1">'Воздушные выключатели'!$A$1:$F$265</definedName>
    <definedName name="disc_10">[1]MitInvertors!#REF!</definedName>
    <definedName name="disc_15">[1]MitInvertors!#REF!</definedName>
    <definedName name="DISC_2">[1]MitInvertors!#REF!</definedName>
    <definedName name="disc_25">[1]MitInvertors!#REF!</definedName>
    <definedName name="disc_26">[1]MitInvertors!#REF!</definedName>
    <definedName name="disc_5">[1]MitInvertors!#REF!</definedName>
    <definedName name="disc_m">[1]MitInvertors!#REF!</definedName>
    <definedName name="disc_mits">[1]MitInvertors!#REF!</definedName>
    <definedName name="disc_s520" localSheetId="5">#REF!</definedName>
    <definedName name="disc_s520">#REF!</definedName>
    <definedName name="Disc_s520acc" localSheetId="5">#REF!</definedName>
    <definedName name="Disc_s520acc">#REF!</definedName>
    <definedName name="disc_s520r" localSheetId="5">#REF!</definedName>
    <definedName name="disc_s520r">#REF!</definedName>
    <definedName name="Disc120" localSheetId="5">#REF!</definedName>
    <definedName name="Disc120">#REF!</definedName>
    <definedName name="k" localSheetId="5">'[2]FR-A840'!#REF!</definedName>
    <definedName name="k">'[3]FR-A840'!#REF!</definedName>
    <definedName name="USD_EURO">[1]MitInvertors!#REF!</definedName>
    <definedName name="антон">[1]MitInvertors!#REF!</definedName>
  </definedNames>
  <calcPr calcId="152511"/>
</workbook>
</file>

<file path=xl/calcChain.xml><?xml version="1.0" encoding="utf-8"?>
<calcChain xmlns="http://schemas.openxmlformats.org/spreadsheetml/2006/main">
  <c r="J218" i="13" l="1"/>
  <c r="I218" i="13"/>
  <c r="H218" i="13"/>
  <c r="G218" i="13"/>
  <c r="J217" i="13"/>
  <c r="I217" i="13"/>
  <c r="H217" i="13"/>
  <c r="G217" i="13"/>
  <c r="J216" i="13"/>
  <c r="I216" i="13"/>
  <c r="H216" i="13"/>
  <c r="G216" i="13"/>
  <c r="J215" i="13"/>
  <c r="I215" i="13"/>
  <c r="H215" i="13"/>
  <c r="G215" i="13"/>
  <c r="J214" i="13"/>
  <c r="I214" i="13"/>
  <c r="H214" i="13"/>
  <c r="G214" i="13"/>
  <c r="J213" i="13"/>
  <c r="I213" i="13"/>
  <c r="H213" i="13"/>
  <c r="G213" i="13"/>
  <c r="J212" i="13"/>
  <c r="I212" i="13"/>
  <c r="H212" i="13"/>
  <c r="G212" i="13"/>
  <c r="J211" i="13"/>
  <c r="I211" i="13"/>
  <c r="H211" i="13"/>
  <c r="G211" i="13"/>
  <c r="J210" i="13"/>
  <c r="I210" i="13"/>
  <c r="H210" i="13"/>
  <c r="G210" i="13"/>
  <c r="J209" i="13"/>
  <c r="I209" i="13"/>
  <c r="H209" i="13"/>
  <c r="G209" i="13"/>
  <c r="J208" i="13"/>
  <c r="I208" i="13"/>
  <c r="H208" i="13"/>
  <c r="G208" i="13"/>
  <c r="J207" i="13"/>
  <c r="I207" i="13"/>
  <c r="H207" i="13"/>
  <c r="G207" i="13"/>
  <c r="J206" i="13"/>
  <c r="I206" i="13"/>
  <c r="H206" i="13"/>
  <c r="G206" i="13"/>
  <c r="J205" i="13"/>
  <c r="I205" i="13"/>
  <c r="H205" i="13"/>
  <c r="G205" i="13"/>
  <c r="J204" i="13"/>
  <c r="I204" i="13"/>
  <c r="H204" i="13"/>
  <c r="G204" i="13"/>
  <c r="J203" i="13"/>
  <c r="I203" i="13"/>
  <c r="H203" i="13"/>
  <c r="G203" i="13"/>
  <c r="J202" i="13"/>
  <c r="I202" i="13"/>
  <c r="H202" i="13"/>
  <c r="G202" i="13"/>
  <c r="J201" i="13"/>
  <c r="I201" i="13"/>
  <c r="H201" i="13"/>
  <c r="G201" i="13"/>
  <c r="J200" i="13"/>
  <c r="I200" i="13"/>
  <c r="H200" i="13"/>
  <c r="G200" i="13"/>
  <c r="J199" i="13"/>
  <c r="I199" i="13"/>
  <c r="H199" i="13"/>
  <c r="G199" i="13"/>
  <c r="J198" i="13"/>
  <c r="I198" i="13"/>
  <c r="H198" i="13"/>
  <c r="G198" i="13"/>
  <c r="J197" i="13"/>
  <c r="I197" i="13"/>
  <c r="H197" i="13"/>
  <c r="G197" i="13"/>
  <c r="J196" i="13"/>
  <c r="I196" i="13"/>
  <c r="H196" i="13"/>
  <c r="G196" i="13"/>
  <c r="J195" i="13"/>
  <c r="I195" i="13"/>
  <c r="H195" i="13"/>
  <c r="G195" i="13"/>
  <c r="J194" i="13"/>
  <c r="I194" i="13"/>
  <c r="H194" i="13"/>
  <c r="G194" i="13"/>
  <c r="J193" i="13"/>
  <c r="I193" i="13"/>
  <c r="H193" i="13"/>
  <c r="G193" i="13"/>
  <c r="J192" i="13"/>
  <c r="I192" i="13"/>
  <c r="H192" i="13"/>
  <c r="G192" i="13"/>
  <c r="J191" i="13"/>
  <c r="I191" i="13"/>
  <c r="H191" i="13"/>
  <c r="G191" i="13"/>
  <c r="J190" i="13"/>
  <c r="I190" i="13"/>
  <c r="H190" i="13"/>
  <c r="G190" i="13"/>
  <c r="J189" i="13"/>
  <c r="I189" i="13"/>
  <c r="H189" i="13"/>
  <c r="G189" i="13"/>
  <c r="J188" i="13"/>
  <c r="I188" i="13"/>
  <c r="H188" i="13"/>
  <c r="G188" i="13"/>
  <c r="J187" i="13"/>
  <c r="I187" i="13"/>
  <c r="H187" i="13"/>
  <c r="G187" i="13"/>
  <c r="J186" i="13"/>
  <c r="I186" i="13"/>
  <c r="H186" i="13"/>
  <c r="G186" i="13"/>
  <c r="J185" i="13"/>
  <c r="I185" i="13"/>
  <c r="H185" i="13"/>
  <c r="G185" i="13"/>
  <c r="J184" i="13"/>
  <c r="I184" i="13"/>
  <c r="H184" i="13"/>
  <c r="G184" i="13"/>
  <c r="J183" i="13"/>
  <c r="I183" i="13"/>
  <c r="H183" i="13"/>
  <c r="G183" i="13"/>
  <c r="J182" i="13"/>
  <c r="I182" i="13"/>
  <c r="H182" i="13"/>
  <c r="G182" i="13"/>
  <c r="J181" i="13"/>
  <c r="I181" i="13"/>
  <c r="H181" i="13"/>
  <c r="G181" i="13"/>
  <c r="J180" i="13"/>
  <c r="I180" i="13"/>
  <c r="H180" i="13"/>
  <c r="G180" i="13"/>
  <c r="J179" i="13"/>
  <c r="I179" i="13"/>
  <c r="H179" i="13"/>
  <c r="G179" i="13"/>
  <c r="J178" i="13"/>
  <c r="I178" i="13"/>
  <c r="H178" i="13"/>
  <c r="G178" i="13"/>
  <c r="J177" i="13"/>
  <c r="I177" i="13"/>
  <c r="H177" i="13"/>
  <c r="G177" i="13"/>
  <c r="J176" i="13"/>
  <c r="I176" i="13"/>
  <c r="H176" i="13"/>
  <c r="G176" i="13"/>
  <c r="J175" i="13"/>
  <c r="I175" i="13"/>
  <c r="H175" i="13"/>
  <c r="G175" i="13"/>
  <c r="J174" i="13"/>
  <c r="I174" i="13"/>
  <c r="H174" i="13"/>
  <c r="G174" i="13"/>
  <c r="J173" i="13"/>
  <c r="I173" i="13"/>
  <c r="H173" i="13"/>
  <c r="G173" i="13"/>
  <c r="J172" i="13"/>
  <c r="I172" i="13"/>
  <c r="H172" i="13"/>
  <c r="G172" i="13"/>
  <c r="J171" i="13"/>
  <c r="I171" i="13"/>
  <c r="H171" i="13"/>
  <c r="G171" i="13"/>
  <c r="J170" i="13"/>
  <c r="I170" i="13"/>
  <c r="H170" i="13"/>
  <c r="G170" i="13"/>
  <c r="J169" i="13"/>
  <c r="I169" i="13"/>
  <c r="H169" i="13"/>
  <c r="G169" i="13"/>
  <c r="J168" i="13"/>
  <c r="I168" i="13"/>
  <c r="H168" i="13"/>
  <c r="G168" i="13"/>
  <c r="J167" i="13"/>
  <c r="I167" i="13"/>
  <c r="H167" i="13"/>
  <c r="G167" i="13"/>
  <c r="J166" i="13"/>
  <c r="I166" i="13"/>
  <c r="H166" i="13"/>
  <c r="G166" i="13"/>
  <c r="J165" i="13"/>
  <c r="I165" i="13"/>
  <c r="H165" i="13"/>
  <c r="G165" i="13"/>
  <c r="J164" i="13"/>
  <c r="I164" i="13"/>
  <c r="H164" i="13"/>
  <c r="G164" i="13"/>
  <c r="J163" i="13"/>
  <c r="I163" i="13"/>
  <c r="H163" i="13"/>
  <c r="G163" i="13"/>
  <c r="J162" i="13"/>
  <c r="I162" i="13"/>
  <c r="H162" i="13"/>
  <c r="G162" i="13"/>
  <c r="J161" i="13"/>
  <c r="I161" i="13"/>
  <c r="H161" i="13"/>
  <c r="G161" i="13"/>
  <c r="J160" i="13"/>
  <c r="I160" i="13"/>
  <c r="H160" i="13"/>
  <c r="G160" i="13"/>
  <c r="J159" i="13"/>
  <c r="I159" i="13"/>
  <c r="H159" i="13"/>
  <c r="G159" i="13"/>
  <c r="J158" i="13"/>
  <c r="I158" i="13"/>
  <c r="H158" i="13"/>
  <c r="G158" i="13"/>
  <c r="J157" i="13"/>
  <c r="I157" i="13"/>
  <c r="H157" i="13"/>
  <c r="G157" i="13"/>
  <c r="J156" i="13"/>
  <c r="I156" i="13"/>
  <c r="H156" i="13"/>
  <c r="G156" i="13"/>
  <c r="J155" i="13"/>
  <c r="I155" i="13"/>
  <c r="H155" i="13"/>
  <c r="G155" i="13"/>
  <c r="J154" i="13"/>
  <c r="I154" i="13"/>
  <c r="H154" i="13"/>
  <c r="G154" i="13"/>
  <c r="J153" i="13"/>
  <c r="I153" i="13"/>
  <c r="H153" i="13"/>
  <c r="G153" i="13"/>
  <c r="J152" i="13"/>
  <c r="I152" i="13"/>
  <c r="H152" i="13"/>
  <c r="G152" i="13"/>
  <c r="J151" i="13"/>
  <c r="I151" i="13"/>
  <c r="H151" i="13"/>
  <c r="G151" i="13"/>
  <c r="J150" i="13"/>
  <c r="I150" i="13"/>
  <c r="H150" i="13"/>
  <c r="G150" i="13"/>
  <c r="J149" i="13"/>
  <c r="I149" i="13"/>
  <c r="H149" i="13"/>
  <c r="G149" i="13"/>
  <c r="J148" i="13"/>
  <c r="I148" i="13"/>
  <c r="H148" i="13"/>
  <c r="G148" i="13"/>
  <c r="J147" i="13"/>
  <c r="I147" i="13"/>
  <c r="H147" i="13"/>
  <c r="G147" i="13"/>
  <c r="J146" i="13"/>
  <c r="I146" i="13"/>
  <c r="H146" i="13"/>
  <c r="G146" i="13"/>
  <c r="J145" i="13"/>
  <c r="I145" i="13"/>
  <c r="H145" i="13"/>
  <c r="G145" i="13"/>
  <c r="J144" i="13"/>
  <c r="I144" i="13"/>
  <c r="H144" i="13"/>
  <c r="G144" i="13"/>
  <c r="J143" i="13"/>
  <c r="I143" i="13"/>
  <c r="H143" i="13"/>
  <c r="G143" i="13"/>
  <c r="J142" i="13"/>
  <c r="I142" i="13"/>
  <c r="H142" i="13"/>
  <c r="G142" i="13"/>
  <c r="J141" i="13"/>
  <c r="I141" i="13"/>
  <c r="H141" i="13"/>
  <c r="G141" i="13"/>
  <c r="J140" i="13"/>
  <c r="I140" i="13"/>
  <c r="H140" i="13"/>
  <c r="G140" i="13"/>
  <c r="J139" i="13"/>
  <c r="I139" i="13"/>
  <c r="H139" i="13"/>
  <c r="G139" i="13"/>
  <c r="J138" i="13"/>
  <c r="I138" i="13"/>
  <c r="H138" i="13"/>
  <c r="G138" i="13"/>
  <c r="J137" i="13"/>
  <c r="I137" i="13"/>
  <c r="H137" i="13"/>
  <c r="G137" i="13"/>
  <c r="J136" i="13"/>
  <c r="I136" i="13"/>
  <c r="H136" i="13"/>
  <c r="G136" i="13"/>
  <c r="J135" i="13"/>
  <c r="I135" i="13"/>
  <c r="H135" i="13"/>
  <c r="G135" i="13"/>
  <c r="J134" i="13"/>
  <c r="I134" i="13"/>
  <c r="H134" i="13"/>
  <c r="G134" i="13"/>
  <c r="J133" i="13"/>
  <c r="I133" i="13"/>
  <c r="H133" i="13"/>
  <c r="G133" i="13"/>
  <c r="J132" i="13"/>
  <c r="I132" i="13"/>
  <c r="H132" i="13"/>
  <c r="G132" i="13"/>
  <c r="J131" i="13"/>
  <c r="I131" i="13"/>
  <c r="H131" i="13"/>
  <c r="G131" i="13"/>
  <c r="J130" i="13"/>
  <c r="I130" i="13"/>
  <c r="H130" i="13"/>
  <c r="G130" i="13"/>
  <c r="J129" i="13"/>
  <c r="I129" i="13"/>
  <c r="H129" i="13"/>
  <c r="G129" i="13"/>
  <c r="J128" i="13"/>
  <c r="I128" i="13"/>
  <c r="H128" i="13"/>
  <c r="G128" i="13"/>
  <c r="J127" i="13"/>
  <c r="I127" i="13"/>
  <c r="H127" i="13"/>
  <c r="G127" i="13"/>
  <c r="J126" i="13"/>
  <c r="I126" i="13"/>
  <c r="H126" i="13"/>
  <c r="G126" i="13"/>
  <c r="J125" i="13"/>
  <c r="I125" i="13"/>
  <c r="H125" i="13"/>
  <c r="G125" i="13"/>
  <c r="J124" i="13"/>
  <c r="I124" i="13"/>
  <c r="H124" i="13"/>
  <c r="G124" i="13"/>
  <c r="J123" i="13"/>
  <c r="I123" i="13"/>
  <c r="H123" i="13"/>
  <c r="G123" i="13"/>
  <c r="J122" i="13"/>
  <c r="I122" i="13"/>
  <c r="H122" i="13"/>
  <c r="G122" i="13"/>
  <c r="J121" i="13"/>
  <c r="I121" i="13"/>
  <c r="H121" i="13"/>
  <c r="G121" i="13"/>
  <c r="J120" i="13"/>
  <c r="I120" i="13"/>
  <c r="H120" i="13"/>
  <c r="G120" i="13"/>
  <c r="J119" i="13"/>
  <c r="I119" i="13"/>
  <c r="H119" i="13"/>
  <c r="G119" i="13"/>
  <c r="J118" i="13"/>
  <c r="I118" i="13"/>
  <c r="H118" i="13"/>
  <c r="G118" i="13"/>
  <c r="J117" i="13"/>
  <c r="I117" i="13"/>
  <c r="H117" i="13"/>
  <c r="G117" i="13"/>
  <c r="J116" i="13"/>
  <c r="I116" i="13"/>
  <c r="H116" i="13"/>
  <c r="G116" i="13"/>
  <c r="J115" i="13"/>
  <c r="I115" i="13"/>
  <c r="H115" i="13"/>
  <c r="G115" i="13"/>
  <c r="J114" i="13"/>
  <c r="I114" i="13"/>
  <c r="H114" i="13"/>
  <c r="G114" i="13"/>
  <c r="J113" i="13"/>
  <c r="I113" i="13"/>
  <c r="H113" i="13"/>
  <c r="G113" i="13"/>
  <c r="J112" i="13"/>
  <c r="I112" i="13"/>
  <c r="H112" i="13"/>
  <c r="G112" i="13"/>
  <c r="J111" i="13"/>
  <c r="I111" i="13"/>
  <c r="H111" i="13"/>
  <c r="G111" i="13"/>
  <c r="J110" i="13"/>
  <c r="I110" i="13"/>
  <c r="H110" i="13"/>
  <c r="G110" i="13"/>
  <c r="J109" i="13"/>
  <c r="I109" i="13"/>
  <c r="H109" i="13"/>
  <c r="G109" i="13"/>
  <c r="J108" i="13"/>
  <c r="I108" i="13"/>
  <c r="H108" i="13"/>
  <c r="G108" i="13"/>
  <c r="J107" i="13"/>
  <c r="I107" i="13"/>
  <c r="H107" i="13"/>
  <c r="G107" i="13"/>
  <c r="J106" i="13"/>
  <c r="I106" i="13"/>
  <c r="H106" i="13"/>
  <c r="G106" i="13"/>
  <c r="J105" i="13"/>
  <c r="I105" i="13"/>
  <c r="H105" i="13"/>
  <c r="G105" i="13"/>
  <c r="J104" i="13"/>
  <c r="I104" i="13"/>
  <c r="H104" i="13"/>
  <c r="G104" i="13"/>
  <c r="J103" i="13"/>
  <c r="I103" i="13"/>
  <c r="H103" i="13"/>
  <c r="G103" i="13"/>
  <c r="J102" i="13"/>
  <c r="I102" i="13"/>
  <c r="H102" i="13"/>
  <c r="G102" i="13"/>
  <c r="J101" i="13"/>
  <c r="I101" i="13"/>
  <c r="H101" i="13"/>
  <c r="G101" i="13"/>
  <c r="J100" i="13"/>
  <c r="I100" i="13"/>
  <c r="H100" i="13"/>
  <c r="G100" i="13"/>
  <c r="J99" i="13"/>
  <c r="I99" i="13"/>
  <c r="H99" i="13"/>
  <c r="G99" i="13"/>
  <c r="J98" i="13"/>
  <c r="I98" i="13"/>
  <c r="H98" i="13"/>
  <c r="G98" i="13"/>
  <c r="J97" i="13"/>
  <c r="I97" i="13"/>
  <c r="H97" i="13"/>
  <c r="G97" i="13"/>
  <c r="J96" i="13"/>
  <c r="I96" i="13"/>
  <c r="H96" i="13"/>
  <c r="G96" i="13"/>
  <c r="J95" i="13"/>
  <c r="I95" i="13"/>
  <c r="H95" i="13"/>
  <c r="G95" i="13"/>
  <c r="J94" i="13"/>
  <c r="I94" i="13"/>
  <c r="H94" i="13"/>
  <c r="G94" i="13"/>
  <c r="J93" i="13"/>
  <c r="I93" i="13"/>
  <c r="H93" i="13"/>
  <c r="G93" i="13"/>
  <c r="J92" i="13"/>
  <c r="I92" i="13"/>
  <c r="H92" i="13"/>
  <c r="G92" i="13"/>
  <c r="J91" i="13"/>
  <c r="I91" i="13"/>
  <c r="H91" i="13"/>
  <c r="G91" i="13"/>
  <c r="J90" i="13"/>
  <c r="I90" i="13"/>
  <c r="H90" i="13"/>
  <c r="G90" i="13"/>
  <c r="J89" i="13"/>
  <c r="I89" i="13"/>
  <c r="H89" i="13"/>
  <c r="G89" i="13"/>
  <c r="J88" i="13"/>
  <c r="I88" i="13"/>
  <c r="H88" i="13"/>
  <c r="G88" i="13"/>
  <c r="J87" i="13"/>
  <c r="I87" i="13"/>
  <c r="H87" i="13"/>
  <c r="G87" i="13"/>
  <c r="J86" i="13"/>
  <c r="I86" i="13"/>
  <c r="H86" i="13"/>
  <c r="G86" i="13"/>
  <c r="J85" i="13"/>
  <c r="I85" i="13"/>
  <c r="H85" i="13"/>
  <c r="G85" i="13"/>
  <c r="J84" i="13"/>
  <c r="I84" i="13"/>
  <c r="H84" i="13"/>
  <c r="G84" i="13"/>
  <c r="J83" i="13"/>
  <c r="I83" i="13"/>
  <c r="H83" i="13"/>
  <c r="G83" i="13"/>
  <c r="J82" i="13"/>
  <c r="I82" i="13"/>
  <c r="H82" i="13"/>
  <c r="G82" i="13"/>
  <c r="J81" i="13"/>
  <c r="I81" i="13"/>
  <c r="H81" i="13"/>
  <c r="G81" i="13"/>
  <c r="J80" i="13"/>
  <c r="I80" i="13"/>
  <c r="H80" i="13"/>
  <c r="G80" i="13"/>
  <c r="J79" i="13"/>
  <c r="I79" i="13"/>
  <c r="H79" i="13"/>
  <c r="G79" i="13"/>
  <c r="J78" i="13"/>
  <c r="I78" i="13"/>
  <c r="H78" i="13"/>
  <c r="G78" i="13"/>
  <c r="J77" i="13"/>
  <c r="I77" i="13"/>
  <c r="H77" i="13"/>
  <c r="G77" i="13"/>
  <c r="J76" i="13"/>
  <c r="I76" i="13"/>
  <c r="H76" i="13"/>
  <c r="G76" i="13"/>
  <c r="J75" i="13"/>
  <c r="I75" i="13"/>
  <c r="H75" i="13"/>
  <c r="G75" i="13"/>
  <c r="J74" i="13"/>
  <c r="I74" i="13"/>
  <c r="H74" i="13"/>
  <c r="G74" i="13"/>
  <c r="J73" i="13"/>
  <c r="I73" i="13"/>
  <c r="H73" i="13"/>
  <c r="G73" i="13"/>
  <c r="J72" i="13"/>
  <c r="I72" i="13"/>
  <c r="H72" i="13"/>
  <c r="G72" i="13"/>
  <c r="J71" i="13"/>
  <c r="I71" i="13"/>
  <c r="H71" i="13"/>
  <c r="G71" i="13"/>
  <c r="J70" i="13"/>
  <c r="I70" i="13"/>
  <c r="H70" i="13"/>
  <c r="G70" i="13"/>
  <c r="J69" i="13"/>
  <c r="I69" i="13"/>
  <c r="H69" i="13"/>
  <c r="G69" i="13"/>
  <c r="J68" i="13"/>
  <c r="I68" i="13"/>
  <c r="H68" i="13"/>
  <c r="G68" i="13"/>
  <c r="J67" i="13"/>
  <c r="I67" i="13"/>
  <c r="H67" i="13"/>
  <c r="G67" i="13"/>
  <c r="J66" i="13"/>
  <c r="I66" i="13"/>
  <c r="H66" i="13"/>
  <c r="G66" i="13"/>
  <c r="J65" i="13"/>
  <c r="I65" i="13"/>
  <c r="H65" i="13"/>
  <c r="G65" i="13"/>
  <c r="J64" i="13"/>
  <c r="I64" i="13"/>
  <c r="H64" i="13"/>
  <c r="G64" i="13"/>
  <c r="J63" i="13"/>
  <c r="I63" i="13"/>
  <c r="H63" i="13"/>
  <c r="G63" i="13"/>
  <c r="J62" i="13"/>
  <c r="I62" i="13"/>
  <c r="H62" i="13"/>
  <c r="G62" i="13"/>
  <c r="J61" i="13"/>
  <c r="I61" i="13"/>
  <c r="H61" i="13"/>
  <c r="G61" i="13"/>
  <c r="J60" i="13"/>
  <c r="I60" i="13"/>
  <c r="H60" i="13"/>
  <c r="G60" i="13"/>
  <c r="J59" i="13"/>
  <c r="I59" i="13"/>
  <c r="H59" i="13"/>
  <c r="G59" i="13"/>
  <c r="J58" i="13"/>
  <c r="I58" i="13"/>
  <c r="H58" i="13"/>
  <c r="G58" i="13"/>
  <c r="J57" i="13"/>
  <c r="I57" i="13"/>
  <c r="H57" i="13"/>
  <c r="G57" i="13"/>
  <c r="J56" i="13"/>
  <c r="I56" i="13"/>
  <c r="H56" i="13"/>
  <c r="G56" i="13"/>
  <c r="J55" i="13"/>
  <c r="I55" i="13"/>
  <c r="H55" i="13"/>
  <c r="G55" i="13"/>
  <c r="J54" i="13"/>
  <c r="I54" i="13"/>
  <c r="H54" i="13"/>
  <c r="G54" i="13"/>
  <c r="J53" i="13"/>
  <c r="I53" i="13"/>
  <c r="H53" i="13"/>
  <c r="G53" i="13"/>
  <c r="J52" i="13"/>
  <c r="I52" i="13"/>
  <c r="H52" i="13"/>
  <c r="G52" i="13"/>
  <c r="J51" i="13"/>
  <c r="I51" i="13"/>
  <c r="H51" i="13"/>
  <c r="G51" i="13"/>
  <c r="J50" i="13"/>
  <c r="I50" i="13"/>
  <c r="H50" i="13"/>
  <c r="G50" i="13"/>
  <c r="J47" i="13"/>
  <c r="I47" i="13"/>
  <c r="H47" i="13"/>
  <c r="G47" i="13"/>
  <c r="J46" i="13"/>
  <c r="I46" i="13"/>
  <c r="H46" i="13"/>
  <c r="G46" i="13"/>
  <c r="J44" i="13"/>
  <c r="I44" i="13"/>
  <c r="H44" i="13"/>
  <c r="G44" i="13"/>
  <c r="J43" i="13"/>
  <c r="I43" i="13"/>
  <c r="H43" i="13"/>
  <c r="G43" i="13"/>
  <c r="J42" i="13"/>
  <c r="I42" i="13"/>
  <c r="H42" i="13"/>
  <c r="G42" i="13"/>
  <c r="J41" i="13"/>
  <c r="I41" i="13"/>
  <c r="H41" i="13"/>
  <c r="G41" i="13"/>
  <c r="J40" i="13"/>
  <c r="I40" i="13"/>
  <c r="H40" i="13"/>
  <c r="G40" i="13"/>
  <c r="J39" i="13"/>
  <c r="I39" i="13"/>
  <c r="H39" i="13"/>
  <c r="G39" i="13"/>
  <c r="J38" i="13"/>
  <c r="I38" i="13"/>
  <c r="H38" i="13"/>
  <c r="G38" i="13"/>
  <c r="J37" i="13"/>
  <c r="I37" i="13"/>
  <c r="H37" i="13"/>
  <c r="G37" i="13"/>
  <c r="J36" i="13"/>
  <c r="I36" i="13"/>
  <c r="H36" i="13"/>
  <c r="G36" i="13"/>
  <c r="J35" i="13"/>
  <c r="I35" i="13"/>
  <c r="H35" i="13"/>
  <c r="G35" i="13"/>
  <c r="J34" i="13"/>
  <c r="I34" i="13"/>
  <c r="H34" i="13"/>
  <c r="G34" i="13"/>
  <c r="J33" i="13"/>
  <c r="I33" i="13"/>
  <c r="H33" i="13"/>
  <c r="G33" i="13"/>
  <c r="J32" i="13"/>
  <c r="I32" i="13"/>
  <c r="H32" i="13"/>
  <c r="G32" i="13"/>
  <c r="J31" i="13"/>
  <c r="I31" i="13"/>
  <c r="H31" i="13"/>
  <c r="G31" i="13"/>
  <c r="J30" i="13"/>
  <c r="I30" i="13"/>
  <c r="H30" i="13"/>
  <c r="G30" i="13"/>
  <c r="J29" i="13"/>
  <c r="I29" i="13"/>
  <c r="H29" i="13"/>
  <c r="G29" i="13"/>
  <c r="J28" i="13"/>
  <c r="I28" i="13"/>
  <c r="H28" i="13"/>
  <c r="G28" i="13"/>
  <c r="J27" i="13"/>
  <c r="I27" i="13"/>
  <c r="H27" i="13"/>
  <c r="G27" i="13"/>
  <c r="J26" i="13"/>
  <c r="I26" i="13"/>
  <c r="H26" i="13"/>
  <c r="G26" i="13"/>
  <c r="J25" i="13"/>
  <c r="I25" i="13"/>
  <c r="H25" i="13"/>
  <c r="G25" i="13"/>
  <c r="J24" i="13"/>
  <c r="I24" i="13"/>
  <c r="H24" i="13"/>
  <c r="G24" i="13"/>
  <c r="J23" i="13"/>
  <c r="I23" i="13"/>
  <c r="H23" i="13"/>
  <c r="G23" i="13"/>
  <c r="J22" i="13"/>
  <c r="I22" i="13"/>
  <c r="H22" i="13"/>
  <c r="G22" i="13"/>
  <c r="J21" i="13"/>
  <c r="I21" i="13"/>
  <c r="H21" i="13"/>
  <c r="G21" i="13"/>
  <c r="J20" i="13"/>
  <c r="I20" i="13"/>
  <c r="H20" i="13"/>
  <c r="G20" i="13"/>
  <c r="J19" i="13"/>
  <c r="I19" i="13"/>
  <c r="H19" i="13"/>
  <c r="G19" i="13"/>
  <c r="J18" i="13"/>
  <c r="I18" i="13"/>
  <c r="H18" i="13"/>
  <c r="G18" i="13"/>
  <c r="J17" i="13"/>
  <c r="I17" i="13"/>
  <c r="H17" i="13"/>
  <c r="G17" i="13"/>
  <c r="J16" i="13"/>
  <c r="I16" i="13"/>
  <c r="H16" i="13"/>
  <c r="G16" i="13"/>
  <c r="J15" i="13"/>
  <c r="I15" i="13"/>
  <c r="H15" i="13"/>
  <c r="G15" i="13"/>
  <c r="J14" i="13"/>
  <c r="I14" i="13"/>
  <c r="H14" i="13"/>
  <c r="G14" i="13"/>
  <c r="J13" i="13"/>
  <c r="I13" i="13"/>
  <c r="H13" i="13"/>
  <c r="G13" i="13"/>
  <c r="J12" i="13"/>
  <c r="I12" i="13"/>
  <c r="H12" i="13"/>
  <c r="G12" i="13"/>
  <c r="J11" i="13"/>
  <c r="I11" i="13"/>
  <c r="H11" i="13"/>
  <c r="G11" i="13"/>
  <c r="J10" i="13"/>
  <c r="I10" i="13"/>
  <c r="H10" i="13"/>
  <c r="G10" i="13"/>
  <c r="J9" i="13"/>
  <c r="I9" i="13"/>
  <c r="H9" i="13"/>
  <c r="G9" i="13"/>
  <c r="J8" i="13"/>
  <c r="I8" i="13"/>
  <c r="H8" i="13"/>
  <c r="G8" i="13"/>
  <c r="J7" i="13"/>
  <c r="I7" i="13"/>
  <c r="H7" i="13"/>
  <c r="G7" i="13"/>
  <c r="J6" i="13"/>
  <c r="I6" i="13"/>
  <c r="H6" i="13"/>
  <c r="G6" i="13"/>
  <c r="J5" i="13"/>
  <c r="I5" i="13"/>
  <c r="H5" i="13"/>
  <c r="G5" i="13"/>
  <c r="J4" i="13"/>
  <c r="I4" i="13"/>
  <c r="H4" i="13"/>
  <c r="G4" i="13"/>
  <c r="G219" i="13"/>
  <c r="H219" i="13"/>
  <c r="I219" i="13"/>
  <c r="J219" i="13"/>
  <c r="G220" i="13"/>
  <c r="H220" i="13"/>
  <c r="I220" i="13"/>
  <c r="J220" i="13"/>
  <c r="G221" i="13"/>
  <c r="H221" i="13"/>
  <c r="I221" i="13"/>
  <c r="J221" i="13"/>
  <c r="G222" i="13"/>
  <c r="H222" i="13"/>
  <c r="I222" i="13"/>
  <c r="J222" i="13"/>
  <c r="G223" i="13"/>
  <c r="H223" i="13"/>
  <c r="I223" i="13"/>
  <c r="J223" i="13"/>
  <c r="G224" i="13"/>
  <c r="H224" i="13"/>
  <c r="I224" i="13"/>
  <c r="J224" i="13"/>
  <c r="G225" i="13"/>
  <c r="H225" i="13"/>
  <c r="I225" i="13"/>
  <c r="J225" i="13"/>
  <c r="G226" i="13"/>
  <c r="H226" i="13"/>
  <c r="I226" i="13"/>
  <c r="J226" i="13"/>
  <c r="G227" i="13"/>
  <c r="H227" i="13"/>
  <c r="I227" i="13"/>
  <c r="J227" i="13"/>
  <c r="G228" i="13"/>
  <c r="H228" i="13"/>
  <c r="I228" i="13"/>
  <c r="J228" i="13"/>
  <c r="G229" i="13"/>
  <c r="H229" i="13"/>
  <c r="I229" i="13"/>
  <c r="J229" i="13"/>
  <c r="G230" i="13"/>
  <c r="H230" i="13"/>
  <c r="I230" i="13"/>
  <c r="J230" i="13"/>
  <c r="G231" i="13"/>
  <c r="H231" i="13"/>
  <c r="I231" i="13"/>
  <c r="J231" i="13"/>
  <c r="G232" i="13"/>
  <c r="H232" i="13"/>
  <c r="I232" i="13"/>
  <c r="J232" i="13"/>
  <c r="G233" i="13"/>
  <c r="H233" i="13"/>
  <c r="I233" i="13"/>
  <c r="J233" i="13"/>
  <c r="G234" i="13"/>
  <c r="H234" i="13"/>
  <c r="I234" i="13"/>
  <c r="J234" i="13"/>
  <c r="G235" i="13"/>
  <c r="H235" i="13"/>
  <c r="I235" i="13"/>
  <c r="J235" i="13"/>
  <c r="G236" i="13"/>
  <c r="H236" i="13"/>
  <c r="I236" i="13"/>
  <c r="J236" i="13"/>
  <c r="G237" i="13"/>
  <c r="H237" i="13"/>
  <c r="I237" i="13"/>
  <c r="J237" i="13"/>
  <c r="G238" i="13"/>
  <c r="H238" i="13"/>
  <c r="I238" i="13"/>
  <c r="J238" i="13"/>
  <c r="G239" i="13"/>
  <c r="H239" i="13"/>
  <c r="I239" i="13"/>
  <c r="J239" i="13"/>
  <c r="G240" i="13"/>
  <c r="H240" i="13"/>
  <c r="I240" i="13"/>
  <c r="J240" i="13"/>
  <c r="G241" i="13"/>
  <c r="H241" i="13"/>
  <c r="I241" i="13"/>
  <c r="J241" i="13"/>
  <c r="G242" i="13"/>
  <c r="H242" i="13"/>
  <c r="I242" i="13"/>
  <c r="J242" i="13"/>
  <c r="G243" i="13"/>
  <c r="H243" i="13"/>
  <c r="I243" i="13"/>
  <c r="J243" i="13"/>
  <c r="G244" i="13"/>
  <c r="H244" i="13"/>
  <c r="I244" i="13"/>
  <c r="J244" i="13"/>
  <c r="G245" i="13"/>
  <c r="H245" i="13"/>
  <c r="I245" i="13"/>
  <c r="J245" i="13"/>
  <c r="G246" i="13"/>
  <c r="H246" i="13"/>
  <c r="I246" i="13"/>
  <c r="J246" i="13"/>
  <c r="G247" i="13"/>
  <c r="H247" i="13"/>
  <c r="I247" i="13"/>
  <c r="J247" i="13"/>
  <c r="G248" i="13"/>
  <c r="H248" i="13"/>
  <c r="I248" i="13"/>
  <c r="J248" i="13"/>
  <c r="G249" i="13"/>
  <c r="H249" i="13"/>
  <c r="I249" i="13"/>
  <c r="J249" i="13"/>
  <c r="G250" i="13"/>
  <c r="H250" i="13"/>
  <c r="I250" i="13"/>
  <c r="J250" i="13"/>
  <c r="G251" i="13"/>
  <c r="H251" i="13"/>
  <c r="I251" i="13"/>
  <c r="J251" i="13"/>
  <c r="G252" i="13"/>
  <c r="H252" i="13"/>
  <c r="I252" i="13"/>
  <c r="J252" i="13"/>
  <c r="G253" i="13"/>
  <c r="H253" i="13"/>
  <c r="I253" i="13"/>
  <c r="J253" i="13"/>
  <c r="G254" i="13"/>
  <c r="H254" i="13"/>
  <c r="I254" i="13"/>
  <c r="J254" i="13"/>
  <c r="G255" i="13"/>
  <c r="H255" i="13"/>
  <c r="I255" i="13"/>
  <c r="J255" i="13"/>
  <c r="G256" i="13"/>
  <c r="H256" i="13"/>
  <c r="I256" i="13"/>
  <c r="J256" i="13"/>
  <c r="G257" i="13"/>
  <c r="H257" i="13"/>
  <c r="I257" i="13"/>
  <c r="J257" i="13"/>
  <c r="G258" i="13"/>
  <c r="H258" i="13"/>
  <c r="I258" i="13"/>
  <c r="J258" i="13"/>
  <c r="G259" i="13"/>
  <c r="H259" i="13"/>
  <c r="I259" i="13"/>
  <c r="J259" i="13"/>
  <c r="G260" i="13"/>
  <c r="H260" i="13"/>
  <c r="I260" i="13"/>
  <c r="J260" i="13"/>
  <c r="G261" i="13"/>
  <c r="H261" i="13"/>
  <c r="I261" i="13"/>
  <c r="J261" i="13"/>
  <c r="G262" i="13"/>
  <c r="H262" i="13"/>
  <c r="I262" i="13"/>
  <c r="J262" i="13"/>
  <c r="G263" i="13"/>
  <c r="H263" i="13"/>
  <c r="I263" i="13"/>
  <c r="J263" i="13"/>
  <c r="G264" i="13"/>
  <c r="H264" i="13"/>
  <c r="I264" i="13"/>
  <c r="J264" i="13"/>
  <c r="G265" i="13"/>
  <c r="H265" i="13"/>
  <c r="I265" i="13"/>
  <c r="J265" i="13"/>
  <c r="G266" i="13"/>
  <c r="H266" i="13"/>
  <c r="I266" i="13"/>
  <c r="J266" i="13"/>
  <c r="G267" i="13"/>
  <c r="H267" i="13"/>
  <c r="I267" i="13"/>
  <c r="J267" i="13"/>
  <c r="G268" i="13"/>
  <c r="H268" i="13"/>
  <c r="I268" i="13"/>
  <c r="J268" i="13"/>
  <c r="G269" i="13"/>
  <c r="H269" i="13"/>
  <c r="I269" i="13"/>
  <c r="J269" i="13"/>
  <c r="G270" i="13"/>
  <c r="H270" i="13"/>
  <c r="I270" i="13"/>
  <c r="J270" i="13"/>
  <c r="G271" i="13"/>
  <c r="H271" i="13"/>
  <c r="I271" i="13"/>
  <c r="J271" i="13"/>
  <c r="G272" i="13"/>
  <c r="H272" i="13"/>
  <c r="I272" i="13"/>
  <c r="J272" i="13"/>
  <c r="G273" i="13"/>
  <c r="H273" i="13"/>
  <c r="I273" i="13"/>
  <c r="J273" i="13"/>
  <c r="G274" i="13"/>
  <c r="H274" i="13"/>
  <c r="I274" i="13"/>
  <c r="J274" i="13"/>
  <c r="G275" i="13"/>
  <c r="H275" i="13"/>
  <c r="I275" i="13"/>
  <c r="J275" i="13"/>
  <c r="G276" i="13"/>
  <c r="H276" i="13"/>
  <c r="I276" i="13"/>
  <c r="J276" i="13"/>
  <c r="G277" i="13"/>
  <c r="H277" i="13"/>
  <c r="I277" i="13"/>
  <c r="J277" i="13"/>
  <c r="G278" i="13"/>
  <c r="H278" i="13"/>
  <c r="I278" i="13"/>
  <c r="J278" i="13"/>
  <c r="G279" i="13"/>
  <c r="H279" i="13"/>
  <c r="I279" i="13"/>
  <c r="J279" i="13"/>
  <c r="G280" i="13"/>
  <c r="H280" i="13"/>
  <c r="I280" i="13"/>
  <c r="J280" i="13"/>
  <c r="G281" i="13"/>
  <c r="H281" i="13"/>
  <c r="I281" i="13"/>
  <c r="J281" i="13"/>
  <c r="G282" i="13"/>
  <c r="H282" i="13"/>
  <c r="I282" i="13"/>
  <c r="J282" i="13"/>
  <c r="G283" i="13"/>
  <c r="H283" i="13"/>
  <c r="I283" i="13"/>
  <c r="J283" i="13"/>
  <c r="G284" i="13"/>
  <c r="H284" i="13"/>
  <c r="I284" i="13"/>
  <c r="J284" i="13"/>
  <c r="G285" i="13"/>
  <c r="H285" i="13"/>
  <c r="I285" i="13"/>
  <c r="J285" i="13"/>
  <c r="G286" i="13"/>
  <c r="H286" i="13"/>
  <c r="I286" i="13"/>
  <c r="J286" i="13"/>
  <c r="G287" i="13"/>
  <c r="H287" i="13"/>
  <c r="I287" i="13"/>
  <c r="J287" i="13"/>
  <c r="G288" i="13"/>
  <c r="H288" i="13"/>
  <c r="I288" i="13"/>
  <c r="J288" i="13"/>
  <c r="G289" i="13"/>
  <c r="H289" i="13"/>
  <c r="I289" i="13"/>
  <c r="J289" i="13"/>
  <c r="G290" i="13"/>
  <c r="H290" i="13"/>
  <c r="I290" i="13"/>
  <c r="J290" i="13"/>
  <c r="G291" i="13"/>
  <c r="H291" i="13"/>
  <c r="I291" i="13"/>
  <c r="J291" i="13"/>
  <c r="G292" i="13"/>
  <c r="H292" i="13"/>
  <c r="I292" i="13"/>
  <c r="J292" i="13"/>
  <c r="G293" i="13"/>
  <c r="H293" i="13"/>
  <c r="I293" i="13"/>
  <c r="J293" i="13"/>
  <c r="G294" i="13"/>
  <c r="H294" i="13"/>
  <c r="I294" i="13"/>
  <c r="J294" i="13"/>
  <c r="G295" i="13"/>
  <c r="H295" i="13"/>
  <c r="I295" i="13"/>
  <c r="J295" i="13"/>
  <c r="G296" i="13"/>
  <c r="H296" i="13"/>
  <c r="I296" i="13"/>
  <c r="J296" i="13"/>
  <c r="G297" i="13"/>
  <c r="H297" i="13"/>
  <c r="I297" i="13"/>
  <c r="J297" i="13"/>
  <c r="G298" i="13"/>
  <c r="H298" i="13"/>
  <c r="I298" i="13"/>
  <c r="J298" i="13"/>
  <c r="G299" i="13"/>
  <c r="H299" i="13"/>
  <c r="I299" i="13"/>
  <c r="J299" i="13"/>
  <c r="G300" i="13"/>
  <c r="H300" i="13"/>
  <c r="I300" i="13"/>
  <c r="J300" i="13"/>
  <c r="G301" i="13"/>
  <c r="H301" i="13"/>
  <c r="I301" i="13"/>
  <c r="J301" i="13"/>
  <c r="G302" i="13"/>
  <c r="H302" i="13"/>
  <c r="I302" i="13"/>
  <c r="J302" i="13"/>
  <c r="G303" i="13"/>
  <c r="H303" i="13"/>
  <c r="I303" i="13"/>
  <c r="J303" i="13"/>
  <c r="G304" i="13"/>
  <c r="H304" i="13"/>
  <c r="I304" i="13"/>
  <c r="J304" i="13"/>
  <c r="G305" i="13"/>
  <c r="H305" i="13"/>
  <c r="I305" i="13"/>
  <c r="J305" i="13"/>
  <c r="G306" i="13"/>
  <c r="H306" i="13"/>
  <c r="I306" i="13"/>
  <c r="J306" i="13"/>
  <c r="G307" i="13"/>
  <c r="H307" i="13"/>
  <c r="I307" i="13"/>
  <c r="J307" i="13"/>
  <c r="G308" i="13"/>
  <c r="H308" i="13"/>
  <c r="I308" i="13"/>
  <c r="J308" i="13"/>
  <c r="G309" i="13"/>
  <c r="H309" i="13"/>
  <c r="I309" i="13"/>
  <c r="J309" i="13"/>
  <c r="G310" i="13"/>
  <c r="H310" i="13"/>
  <c r="I310" i="13"/>
  <c r="J310" i="13"/>
  <c r="G311" i="13"/>
  <c r="H311" i="13"/>
  <c r="I311" i="13"/>
  <c r="J311" i="13"/>
  <c r="G312" i="13"/>
  <c r="H312" i="13"/>
  <c r="I312" i="13"/>
  <c r="J312" i="13"/>
  <c r="G313" i="13"/>
  <c r="H313" i="13"/>
  <c r="I313" i="13"/>
  <c r="J313" i="13"/>
  <c r="G314" i="13"/>
  <c r="H314" i="13"/>
  <c r="I314" i="13"/>
  <c r="J314" i="13"/>
  <c r="G315" i="13"/>
  <c r="H315" i="13"/>
  <c r="I315" i="13"/>
  <c r="J315" i="13"/>
  <c r="G316" i="13"/>
  <c r="H316" i="13"/>
  <c r="I316" i="13"/>
  <c r="J316" i="13"/>
  <c r="G317" i="13"/>
  <c r="H317" i="13"/>
  <c r="I317" i="13"/>
  <c r="J317" i="13"/>
  <c r="G318" i="13"/>
  <c r="H318" i="13"/>
  <c r="I318" i="13"/>
  <c r="J318" i="13"/>
  <c r="G319" i="13"/>
  <c r="H319" i="13"/>
  <c r="I319" i="13"/>
  <c r="J319" i="13"/>
  <c r="G320" i="13"/>
  <c r="H320" i="13"/>
  <c r="I320" i="13"/>
  <c r="J320" i="13"/>
  <c r="G321" i="13"/>
  <c r="H321" i="13"/>
  <c r="I321" i="13"/>
  <c r="J321" i="13"/>
  <c r="G322" i="13"/>
  <c r="H322" i="13"/>
  <c r="I322" i="13"/>
  <c r="J322" i="13"/>
  <c r="G323" i="13"/>
  <c r="H323" i="13"/>
  <c r="I323" i="13"/>
  <c r="J323" i="13"/>
  <c r="G324" i="13"/>
  <c r="H324" i="13"/>
  <c r="I324" i="13"/>
  <c r="J324" i="13"/>
  <c r="G325" i="13"/>
  <c r="H325" i="13"/>
  <c r="I325" i="13"/>
  <c r="J325" i="13"/>
  <c r="G326" i="13"/>
  <c r="H326" i="13"/>
  <c r="I326" i="13"/>
  <c r="J326" i="13"/>
  <c r="G327" i="13"/>
  <c r="H327" i="13"/>
  <c r="I327" i="13"/>
  <c r="J327" i="13"/>
  <c r="G328" i="13"/>
  <c r="H328" i="13"/>
  <c r="I328" i="13"/>
  <c r="J328" i="13"/>
  <c r="G329" i="13"/>
  <c r="H329" i="13"/>
  <c r="I329" i="13"/>
  <c r="J329" i="13"/>
  <c r="G330" i="13"/>
  <c r="H330" i="13"/>
  <c r="I330" i="13"/>
  <c r="J330" i="13"/>
  <c r="G331" i="13"/>
  <c r="H331" i="13"/>
  <c r="I331" i="13"/>
  <c r="J331" i="13"/>
  <c r="G332" i="13"/>
  <c r="H332" i="13"/>
  <c r="I332" i="13"/>
  <c r="J332" i="13"/>
  <c r="G333" i="13"/>
  <c r="H333" i="13"/>
  <c r="I333" i="13"/>
  <c r="J333" i="13"/>
  <c r="G334" i="13"/>
  <c r="H334" i="13"/>
  <c r="I334" i="13"/>
  <c r="J334" i="13"/>
  <c r="G335" i="13"/>
  <c r="H335" i="13"/>
  <c r="I335" i="13"/>
  <c r="J335" i="13"/>
  <c r="G336" i="13"/>
  <c r="H336" i="13"/>
  <c r="I336" i="13"/>
  <c r="J336" i="13"/>
  <c r="G337" i="13"/>
  <c r="H337" i="13"/>
  <c r="I337" i="13"/>
  <c r="J337" i="13"/>
  <c r="G338" i="13"/>
  <c r="H338" i="13"/>
  <c r="I338" i="13"/>
  <c r="J338" i="13"/>
  <c r="G339" i="13"/>
  <c r="H339" i="13"/>
  <c r="I339" i="13"/>
  <c r="J339" i="13"/>
  <c r="G340" i="13"/>
  <c r="H340" i="13"/>
  <c r="I340" i="13"/>
  <c r="J340" i="13"/>
  <c r="G341" i="13"/>
  <c r="H341" i="13"/>
  <c r="I341" i="13"/>
  <c r="J341" i="13"/>
  <c r="G342" i="13"/>
  <c r="H342" i="13"/>
  <c r="I342" i="13"/>
  <c r="J342" i="13"/>
  <c r="G343" i="13"/>
  <c r="H343" i="13"/>
  <c r="I343" i="13"/>
  <c r="J343" i="13"/>
  <c r="G344" i="13"/>
  <c r="H344" i="13"/>
  <c r="I344" i="13"/>
  <c r="J344" i="13"/>
  <c r="G345" i="13"/>
  <c r="H345" i="13"/>
  <c r="I345" i="13"/>
  <c r="J345" i="13"/>
  <c r="G346" i="13"/>
  <c r="H346" i="13"/>
  <c r="I346" i="13"/>
  <c r="J346" i="13"/>
  <c r="G347" i="13"/>
  <c r="H347" i="13"/>
  <c r="I347" i="13"/>
  <c r="J347" i="13"/>
  <c r="G348" i="13"/>
  <c r="H348" i="13"/>
  <c r="I348" i="13"/>
  <c r="J348" i="13"/>
</calcChain>
</file>

<file path=xl/sharedStrings.xml><?xml version="1.0" encoding="utf-8"?>
<sst xmlns="http://schemas.openxmlformats.org/spreadsheetml/2006/main" count="8409" uniqueCount="4966">
  <si>
    <t xml:space="preserve">SHTA240-05SVL </t>
  </si>
  <si>
    <t xml:space="preserve">SHTA240-05SVLS </t>
  </si>
  <si>
    <t xml:space="preserve">SHTA550-05SVL </t>
  </si>
  <si>
    <t xml:space="preserve">SHTA550-05SVLS </t>
  </si>
  <si>
    <t xml:space="preserve">SHTD012-05SVL </t>
  </si>
  <si>
    <t xml:space="preserve">SHTD012-05SVLS </t>
  </si>
  <si>
    <t xml:space="preserve">SHTD036-05SVL </t>
  </si>
  <si>
    <t xml:space="preserve">SHTD036-05SVLS </t>
  </si>
  <si>
    <t xml:space="preserve">SHTD048-05SVL </t>
  </si>
  <si>
    <t xml:space="preserve">SHTD048-05SVLS </t>
  </si>
  <si>
    <t xml:space="preserve">SHTD125-05SVL </t>
  </si>
  <si>
    <t xml:space="preserve">SHTD125-05SVLS </t>
  </si>
  <si>
    <t xml:space="preserve">SHTD250-05SVL </t>
  </si>
  <si>
    <t xml:space="preserve">SHTD250-05SVLS </t>
  </si>
  <si>
    <t xml:space="preserve">UVTSA250-05SVL </t>
  </si>
  <si>
    <t xml:space="preserve">UVTSA250-05SVLS </t>
  </si>
  <si>
    <t xml:space="preserve">UVTSA480-05SVL </t>
  </si>
  <si>
    <t xml:space="preserve">UVTSA480-05SVLS </t>
  </si>
  <si>
    <t xml:space="preserve">UVTSA600-05SVL </t>
  </si>
  <si>
    <t xml:space="preserve">UVTSA600-05SVLS </t>
  </si>
  <si>
    <t xml:space="preserve">UVTSAD024-05SVL </t>
  </si>
  <si>
    <t xml:space="preserve">UVTSAD024-05SVLS </t>
  </si>
  <si>
    <t xml:space="preserve">UVTSAD048-05SVL </t>
  </si>
  <si>
    <t xml:space="preserve">UVTSAD048-05SVLS </t>
  </si>
  <si>
    <t xml:space="preserve">UVTSAD130-05SVL </t>
  </si>
  <si>
    <t xml:space="preserve">UVTSAD130-05SVLS </t>
  </si>
  <si>
    <t xml:space="preserve">UVTSA048-05SVLU05 </t>
  </si>
  <si>
    <t xml:space="preserve">UVTSA048-05SVLSU05 </t>
  </si>
  <si>
    <t xml:space="preserve">UVTSA048-05SVLU30 </t>
  </si>
  <si>
    <t xml:space="preserve">UVTSA048-05SVLSU30 </t>
  </si>
  <si>
    <t xml:space="preserve">UVTSA450-05SVLU05 </t>
  </si>
  <si>
    <t xml:space="preserve">UVTSA450-05SVLSU05 </t>
  </si>
  <si>
    <t xml:space="preserve">UVTSA450-05SVLU30 </t>
  </si>
  <si>
    <t xml:space="preserve">UVTSA450-05SVLSU30 </t>
  </si>
  <si>
    <t xml:space="preserve">UVTSA550-05SVLU05 </t>
  </si>
  <si>
    <t xml:space="preserve">UVTSA550-05SVLSU05 </t>
  </si>
  <si>
    <t xml:space="preserve">UVTSA550-05SVLU30 </t>
  </si>
  <si>
    <t xml:space="preserve">UVTSA550-05SVLSU30 </t>
  </si>
  <si>
    <t xml:space="preserve">UVTSA690-05SVLU05 </t>
  </si>
  <si>
    <t xml:space="preserve">UVTSA690-05SVLSU05 </t>
  </si>
  <si>
    <t xml:space="preserve">UVTSA690-05SVLU30 </t>
  </si>
  <si>
    <t xml:space="preserve">UVTSA690-05SVLSU30 </t>
  </si>
  <si>
    <t xml:space="preserve">UVTSD048-05SVLU05 </t>
  </si>
  <si>
    <t xml:space="preserve">UVTSD048-05SVLSU05 </t>
  </si>
  <si>
    <t xml:space="preserve">UVTSD048-05SVLU30 </t>
  </si>
  <si>
    <t xml:space="preserve">UVTSD048-05SVLSU30 </t>
  </si>
  <si>
    <t xml:space="preserve">UVTSD110-05SVLU05 </t>
  </si>
  <si>
    <t xml:space="preserve">UVTSD110-05SVLSU05 </t>
  </si>
  <si>
    <t xml:space="preserve">UVTSD110-05SVLU30 </t>
  </si>
  <si>
    <t xml:space="preserve">UVTSD110-05SVLSU30 </t>
  </si>
  <si>
    <t>Для защиты генератора  (для AE2000-SWA и AE4000-SWA)</t>
  </si>
  <si>
    <t xml:space="preserve">Только для INST/MCR </t>
  </si>
  <si>
    <t>Только для INST/MCR (для AE2000-SWA и AE400-SWA)</t>
  </si>
  <si>
    <t>Для защиты генератора  (для AE6300-SW)</t>
  </si>
  <si>
    <t>Для защиты генератора (для AE6300-SW)</t>
  </si>
  <si>
    <t>Только для INST/MCR (для AE6300-SW)</t>
  </si>
  <si>
    <t>Базовый модуль электронного отключающего реле</t>
  </si>
  <si>
    <t>OОпциональные модули расширения защит</t>
  </si>
  <si>
    <t>Защита от короткого замыкания на землю</t>
  </si>
  <si>
    <t>Защита от утечки на землю</t>
  </si>
  <si>
    <t>Вторая дополнительная предварительная сигнализация</t>
  </si>
  <si>
    <t>Доп. защита нулевого провода в 4х полюсной сети</t>
  </si>
  <si>
    <t>Модуль расширения</t>
  </si>
  <si>
    <t>Модуль расширения для дисплея и модулей интерфейсов</t>
  </si>
  <si>
    <t>Модуль индикации</t>
  </si>
  <si>
    <t>Модуль индикации для встраивания в реле</t>
  </si>
  <si>
    <t>Модуль индикации для встраивания в панель</t>
  </si>
  <si>
    <t>Измерительный модуль</t>
  </si>
  <si>
    <t>Модуль VT для расширенения возможностей измерений тока, напряжения и т.д</t>
  </si>
  <si>
    <t>Внутренний источник питания</t>
  </si>
  <si>
    <t>Источник питания AC 100-240V / DC 100-125V с сервисными контактами</t>
  </si>
  <si>
    <t>Источник питания DC 24 - 60V с сервисными контактами</t>
  </si>
  <si>
    <t>Источник питания DC 100 - 240V с сервисными контактами</t>
  </si>
  <si>
    <t>Сетевые интерфейсы</t>
  </si>
  <si>
    <t>Модуль интерфейса - CC-Link</t>
  </si>
  <si>
    <t>Модуль интерфейса - PROFIBUS-DP</t>
  </si>
  <si>
    <t>Модуль интерфейса - Modbus</t>
  </si>
  <si>
    <t>Модуль управления вводом-выводом</t>
  </si>
  <si>
    <t>Выключатель MCR</t>
  </si>
  <si>
    <t>Выключатель по току включения</t>
  </si>
  <si>
    <t>Трансформатор тока для нейтрали</t>
  </si>
  <si>
    <t>трансформатор 630A</t>
  </si>
  <si>
    <t>трансформатор 1000A</t>
  </si>
  <si>
    <t>трансформатор 1250A</t>
  </si>
  <si>
    <t>трансформатор 1600A</t>
  </si>
  <si>
    <t>трансформатор 2000A</t>
  </si>
  <si>
    <t>трансформатор 2500A</t>
  </si>
  <si>
    <t>трансформатор 3200A</t>
  </si>
  <si>
    <t>трансформатор 4000A</t>
  </si>
  <si>
    <t>Внешний суммирующий трансформатор тока для нагрузки</t>
  </si>
  <si>
    <t>для AE1000 - 1600 3-пол.</t>
  </si>
  <si>
    <t>для AE1000-1600 3,4-пол./AE2000-3200 3-пол.</t>
  </si>
  <si>
    <t>для AE2000-3200 3,4-пол.</t>
  </si>
  <si>
    <t>Внешний суммирующий трансформатор тока для земляного провода</t>
  </si>
  <si>
    <t>трансформатор 15mm диаметр</t>
  </si>
  <si>
    <t>трансформатор 30mm диаметр</t>
  </si>
  <si>
    <t>трансформатор 40mm диаметр</t>
  </si>
  <si>
    <t>трансформатор 60mm диаметр</t>
  </si>
  <si>
    <t>трансформатор 80mm диаметр</t>
  </si>
  <si>
    <t>трансформатор 100mm диаметр</t>
  </si>
  <si>
    <t xml:space="preserve">Трансформатор тока </t>
  </si>
  <si>
    <t>Трансформатор250A (для одного провода) для AE1000-SS</t>
  </si>
  <si>
    <t>Трансформатор315A (для одного провода) для AE1000-SS</t>
  </si>
  <si>
    <t>Трансформатор500A (для одного провода) для AE1000-SS</t>
  </si>
  <si>
    <t>Трансформатор630A (для одного провода) для AE1000-SS</t>
  </si>
  <si>
    <t>Трансформатор1000A (для одного провода) для AE1000-SS</t>
  </si>
  <si>
    <t>Трансформатор1250A (для одного провода) для AE1250-SS</t>
  </si>
  <si>
    <t>Трансформатор1600A (для одного провода) для AE1600-SS</t>
  </si>
  <si>
    <t>Трансформатор1250A (для одного провода) для AE2000-SS</t>
  </si>
  <si>
    <t>Трансформатор1600A (для одного провода) для AE2000-SS</t>
  </si>
  <si>
    <t>Трансформатор2000A (для одного провода) для AE2000-SS</t>
  </si>
  <si>
    <t>Трансформатор2500A (для одного провода) для AE2500-SS</t>
  </si>
  <si>
    <t>Трансформатор3200A (для одного провода) для AE3200-SS</t>
  </si>
  <si>
    <t>UN-TH 21CX</t>
  </si>
  <si>
    <t>UN-TH 25CX</t>
  </si>
  <si>
    <t>CONNECT. PARTS TH-N60(KP)/S(D)-N50/65</t>
  </si>
  <si>
    <t>CONNECT. PARTS TH-N60(KP/TA)/S-N80/95</t>
  </si>
  <si>
    <t>CONNECT. PARTS TH-N60(KP/TA)/SD-N80/95</t>
  </si>
  <si>
    <t>CONNEC. PARTS TH-N120(KP/TA)/S(D)-N125</t>
  </si>
  <si>
    <t>CONNEC. PARTS TH-N120(KP/TA)/S(D)-N150</t>
  </si>
  <si>
    <t xml:space="preserve">Motor prot. switch. 15.00 kW; Ir=22.00 ~ 32.00 A; In-Tr. 416.0 A; Icu AC 400 V=50 kA </t>
  </si>
  <si>
    <t>Выключатель для защиты двигателя, типоразмер 63 (поворотный выключатель)</t>
  </si>
  <si>
    <t>Motor prot. switch. 11.00 kW; Ir=18.00 ~ 26.00 A; In-Tr. 338.0 A; Icu AC 400 V=50 kA</t>
  </si>
  <si>
    <t xml:space="preserve">M4-63R-26   </t>
  </si>
  <si>
    <t xml:space="preserve">M4-63R-32  </t>
  </si>
  <si>
    <t xml:space="preserve">Motor prot. switch. 18.50 kW; Ir=28.00 ~ 40.00 A; In-Tr. 520.0 A; Icu AC 400 V=50 kA </t>
  </si>
  <si>
    <t xml:space="preserve">M4-63R-40  </t>
  </si>
  <si>
    <t>Motor prot. switch. 22.00 kW; Ir=34.00 ~ 50.00 A; In-Tr. 650.0 A; Icu AC 400 V=50 kA</t>
  </si>
  <si>
    <t xml:space="preserve">M4-63R-50   </t>
  </si>
  <si>
    <t>Motor prot. switch. 30.00 kW; Ir=45.00 ~ 63.00 A; In-Tr. 819.0 A; Icu AC 400 V=50 kA</t>
  </si>
  <si>
    <t xml:space="preserve">M4-63R-63   </t>
  </si>
  <si>
    <t>Дополнительные контакты</t>
  </si>
  <si>
    <t xml:space="preserve">Transversal, max. 1 pc. per Breaker, 1NO + 1NC </t>
  </si>
  <si>
    <t xml:space="preserve">M4-HQ11  </t>
  </si>
  <si>
    <t>Transversal, max. 1 pc. per Breaker, 2NO</t>
  </si>
  <si>
    <t xml:space="preserve">M4-HQ20   </t>
  </si>
  <si>
    <t>Transversal, max. 1 pc. per Breaker ,2NC</t>
  </si>
  <si>
    <t xml:space="preserve">M4-HQ02   </t>
  </si>
  <si>
    <t>M4-HS11</t>
  </si>
  <si>
    <t xml:space="preserve">M4-HS20   </t>
  </si>
  <si>
    <t xml:space="preserve">M4-HS02   </t>
  </si>
  <si>
    <t>Аварийные контакты</t>
  </si>
  <si>
    <t xml:space="preserve"> Left side mounting, max. 2 pc. per Breaker, 1NO + 1NC </t>
  </si>
  <si>
    <t>Left side mounting, max. 2 pc. per Breaker, 2NO</t>
  </si>
  <si>
    <t>Left side mounting, max. 2 pc. per Breaker, 2NC</t>
  </si>
  <si>
    <t>Show anyny tripping, left side mount., max. 1 pc. per Breaker, 1NO + 1NC</t>
  </si>
  <si>
    <t xml:space="preserve">M4-MA11   </t>
  </si>
  <si>
    <t>Show short circuit tripping, left side mount., max. 1 pc. per Breaker, 1NO + 1NC</t>
  </si>
  <si>
    <t xml:space="preserve">M4-M11   </t>
  </si>
  <si>
    <t>Расцепитель минимального напряжения</t>
  </si>
  <si>
    <t>AC 24 V 50 Hz, 28 V 60 Hz, right side mounting, max. 1 pc. per Breaker</t>
  </si>
  <si>
    <t xml:space="preserve">M4-U24   </t>
  </si>
  <si>
    <t xml:space="preserve">AC 110-127 V 50 Hz, 120 V 60 Hz, right side mounting, max. 1 pc. per Breaker </t>
  </si>
  <si>
    <t xml:space="preserve">M4-U110  </t>
  </si>
  <si>
    <t xml:space="preserve">AC 220-230 V 50 Hz, 240-260 V 60Hz, right side mounting, max. 1 pc. per Breaker </t>
  </si>
  <si>
    <t xml:space="preserve">M4-U230  </t>
  </si>
  <si>
    <t>AC 240 V 50 Hz, 277 V 60 Hz, right side mounting, max. 1 pc. per Breaker</t>
  </si>
  <si>
    <t xml:space="preserve">M4-U240   </t>
  </si>
  <si>
    <t xml:space="preserve">AC 380-400 V 50 Hz, 440-460 V 60 Hz, fright side mounting, max. 1 pc. per Breaker </t>
  </si>
  <si>
    <t xml:space="preserve">M4-U400 </t>
  </si>
  <si>
    <t xml:space="preserve">AC 415-440 V 50 Hz, 460-480 V 60 Hz, right side mounting, max. 1 pc. per Breaker </t>
  </si>
  <si>
    <t xml:space="preserve">M4-U415  </t>
  </si>
  <si>
    <t xml:space="preserve">M4-A24   </t>
  </si>
  <si>
    <t>AC 110-127 V 50 Hz, 120 V 60 Hz, right side mounting, max. 1 pc. per Breaker</t>
  </si>
  <si>
    <t xml:space="preserve">M4-A110   </t>
  </si>
  <si>
    <t xml:space="preserve">AC 220-230 V 50 Hz, 240-260 V 60 Hz, right side mounting, max. 1 pc. per Breaker </t>
  </si>
  <si>
    <t xml:space="preserve">M4-A230  </t>
  </si>
  <si>
    <t xml:space="preserve">AC 240 V 50 Hz, 277 V 60 Hz, right side mounting, max. 1 pc. per Breaker </t>
  </si>
  <si>
    <t xml:space="preserve">M4-A240  </t>
  </si>
  <si>
    <t xml:space="preserve">AC 380-400 V 50 Hz, 440-460 V 60 Hz, right side mounting, max. 1 pc. per Breaker </t>
  </si>
  <si>
    <t xml:space="preserve">M4-A400  </t>
  </si>
  <si>
    <t xml:space="preserve">M4-A415  </t>
  </si>
  <si>
    <t>Scale cover (sealable) for covering the current setting scale.</t>
  </si>
  <si>
    <t xml:space="preserve">M4-K   </t>
  </si>
  <si>
    <t>Принадлежности для подключения</t>
  </si>
  <si>
    <t>Push in lugs for screwing the circuit breaker onto mounting plates (10 pcs. set)</t>
  </si>
  <si>
    <t xml:space="preserve">M4-32 L   </t>
  </si>
  <si>
    <t>Поворотная ручка на выключатель IP65</t>
  </si>
  <si>
    <t>Door-coupling rotary handle, black, IP65,Shaft 115 mm</t>
  </si>
  <si>
    <t xml:space="preserve">M4-63R EH1 115   </t>
  </si>
  <si>
    <t>Door-coupling rotary handle, black, IP65,Shaft 315 mm</t>
  </si>
  <si>
    <t xml:space="preserve">M4-63R EH1 315   </t>
  </si>
  <si>
    <t>Door-coupling rotary handle, red/yellow, IP65,Shaft 115 mm</t>
  </si>
  <si>
    <t xml:space="preserve">M4-32R EHN1 115   </t>
  </si>
  <si>
    <t xml:space="preserve">Door-coupling rotary handle, red/yellow, IP65,Shaft 315 mm </t>
  </si>
  <si>
    <t xml:space="preserve">M4-32R EHN1 315  </t>
  </si>
  <si>
    <t xml:space="preserve">M4-63R EHN1 115   </t>
  </si>
  <si>
    <t xml:space="preserve">M4-63R EHN1 315  </t>
  </si>
  <si>
    <t>Изолированная 3-фазная шинная система</t>
  </si>
  <si>
    <t>3-phase busbar for 2 circuit breakers IP 20 (Spade connection)</t>
  </si>
  <si>
    <t xml:space="preserve">M4-32 S2   </t>
  </si>
  <si>
    <t>3-phase busbar for 2 circuit breakers IP 10 (Spade connection)</t>
  </si>
  <si>
    <t xml:space="preserve">M4-32 S3   </t>
  </si>
  <si>
    <t xml:space="preserve">M4-32 S4   </t>
  </si>
  <si>
    <t xml:space="preserve">3-phase busbar for 2 circuit breakers IP 10 (Spade connection) </t>
  </si>
  <si>
    <t xml:space="preserve">M4-32 S5  </t>
  </si>
  <si>
    <t xml:space="preserve">Line side terminal 3-pole, connection from above (Spade) </t>
  </si>
  <si>
    <t xml:space="preserve">M4-32SE  </t>
  </si>
  <si>
    <t xml:space="preserve">Cover for tags. Touch guard for emptyspaces. </t>
  </si>
  <si>
    <t xml:space="preserve">M4-32SF  </t>
  </si>
  <si>
    <t>3-phase busbar for 2 circuit breakers IP 20</t>
  </si>
  <si>
    <t xml:space="preserve">M4-63 S2   </t>
  </si>
  <si>
    <t xml:space="preserve">Автоматические выключатели Mitsubishi Electric </t>
  </si>
  <si>
    <t xml:space="preserve">Автоматы защиты двигателя Mitsubishi Electric </t>
  </si>
  <si>
    <t xml:space="preserve">Контакторы Mitsubishi Electric </t>
  </si>
  <si>
    <t>Описание</t>
  </si>
  <si>
    <t>AE4000-SWA 4P D/O, ETRBASE-P3, AX10</t>
  </si>
  <si>
    <t>AE4000-SW HN 4P D/O, ETRBASE-P3, AX10</t>
  </si>
  <si>
    <t>AE4000-SW FN 4P D/O, ETRBASE-P3, AX10</t>
  </si>
  <si>
    <t>AE5000-SW HN 4P D/O, ETRBASE-P3, AX10</t>
  </si>
  <si>
    <t>AE5000-SW FN 4P D/O, ETRBASE-P3, AX10</t>
  </si>
  <si>
    <t>AE6300-SW HN 4P D/O, ETRBASE-P3, AX10</t>
  </si>
  <si>
    <t>AE6300-SW FN 4P D/O, ETRBASE-P3, AX10</t>
  </si>
  <si>
    <t>AE1000-SW 3P, BARE, FIXED, AX10</t>
  </si>
  <si>
    <t>AE1250-SW 3P, BARE, FIXED, AX10</t>
  </si>
  <si>
    <t>AE1600-SW 3P, BARE, FIXED, AX10</t>
  </si>
  <si>
    <t>AE2000-SWA 3P, BARE, FIXED, AX10</t>
  </si>
  <si>
    <t>AE2000-SW 3P, BARE, FIXED, AX10</t>
  </si>
  <si>
    <t>AE2500-SW 3P, BARE, FIXED, AX10</t>
  </si>
  <si>
    <t>AE3200-SW 3P, BARE, FIXED, AX10</t>
  </si>
  <si>
    <t>AE4000-SWA 3P, BARE, FIXED, AX10</t>
  </si>
  <si>
    <t>AE1000-SW 4P, BARE, FIXED, AX10</t>
  </si>
  <si>
    <t>AE1250-SW 4P, BARE, FIXED, AX10</t>
  </si>
  <si>
    <t>AE1600-SW 4P, BARE, FIXED, AX10</t>
  </si>
  <si>
    <t>CAL-NK-W</t>
  </si>
  <si>
    <t>DI-D-W</t>
  </si>
  <si>
    <t>DI-F-W</t>
  </si>
  <si>
    <t>DF-W</t>
  </si>
  <si>
    <t>DUC-W</t>
  </si>
  <si>
    <t>BA-3-W</t>
  </si>
  <si>
    <t>BA-4-W</t>
  </si>
  <si>
    <t>MI-203D-W</t>
  </si>
  <si>
    <t>MI-204D-W</t>
  </si>
  <si>
    <t>MI-403D-W</t>
  </si>
  <si>
    <t>MI-404D-W</t>
  </si>
  <si>
    <t>MI-203F-W</t>
  </si>
  <si>
    <t>MI-204F-W</t>
  </si>
  <si>
    <t>MI-403F-W</t>
  </si>
  <si>
    <t>MI-404F-W</t>
  </si>
  <si>
    <t>MI-IW-W</t>
  </si>
  <si>
    <t>TTC-D-W</t>
  </si>
  <si>
    <t>TTC-F-W</t>
  </si>
  <si>
    <t>CL-4-W</t>
  </si>
  <si>
    <t>SBC-1-W</t>
  </si>
  <si>
    <t>SBC-2-W</t>
  </si>
  <si>
    <t>SBC-3-W</t>
  </si>
  <si>
    <t>SBC-4-W</t>
  </si>
  <si>
    <t>SBC-5-W</t>
  </si>
  <si>
    <t>SST-203-W</t>
  </si>
  <si>
    <t>SST-403-W</t>
  </si>
  <si>
    <t>SST-204-W</t>
  </si>
  <si>
    <t>SST-404-W</t>
  </si>
  <si>
    <t>SST-LOCK-W</t>
  </si>
  <si>
    <t>MIP-W</t>
  </si>
  <si>
    <t>TJ-W</t>
  </si>
  <si>
    <t>CRD324-W  with SST-404-W</t>
  </si>
  <si>
    <t xml:space="preserve">CRD163-W  </t>
  </si>
  <si>
    <t xml:space="preserve">CRD164-W  </t>
  </si>
  <si>
    <t xml:space="preserve">CRD323-W  </t>
  </si>
  <si>
    <t xml:space="preserve">CRD324-W  </t>
  </si>
  <si>
    <t>VTA-02-W</t>
  </si>
  <si>
    <t>VTA-03-W</t>
  </si>
  <si>
    <t>VTA-32-W</t>
  </si>
  <si>
    <t>FTA-163D-W</t>
  </si>
  <si>
    <t>FTA-164D-W</t>
  </si>
  <si>
    <t>FTA-253D-W</t>
  </si>
  <si>
    <t>FTA-254D-W</t>
  </si>
  <si>
    <t>FTA-323D-W</t>
  </si>
  <si>
    <t>FTA-324D-W</t>
  </si>
  <si>
    <t>FTA-163F-W</t>
  </si>
  <si>
    <t>FTA-164F-W</t>
  </si>
  <si>
    <t>FTA-253F-W</t>
  </si>
  <si>
    <t>FTA-254F-W</t>
  </si>
  <si>
    <t>FTA-323F-W</t>
  </si>
  <si>
    <t>FTA-324F-W</t>
  </si>
  <si>
    <t>REC-FD-W</t>
  </si>
  <si>
    <t>COVER-203-W</t>
  </si>
  <si>
    <t>COVER-204-W</t>
  </si>
  <si>
    <t>Номер для заказа</t>
  </si>
  <si>
    <t>Модель</t>
  </si>
  <si>
    <t>Цена со склада в  Москве, включая НДС</t>
  </si>
  <si>
    <t>COVER-403-W</t>
  </si>
  <si>
    <t>COVER-404-W</t>
  </si>
  <si>
    <t>ATC1-W</t>
  </si>
  <si>
    <t>ATC2-W</t>
  </si>
  <si>
    <t>ETRBASE-W</t>
  </si>
  <si>
    <t>WS1-W</t>
  </si>
  <si>
    <t>WS2-W</t>
  </si>
  <si>
    <t>WM1-W</t>
  </si>
  <si>
    <t>WM2-W</t>
  </si>
  <si>
    <t>WB1-W</t>
  </si>
  <si>
    <t>WB2-W</t>
  </si>
  <si>
    <t>WS3-W</t>
  </si>
  <si>
    <t>WM3-W</t>
  </si>
  <si>
    <t>WB3-W</t>
  </si>
  <si>
    <t>G1-W</t>
  </si>
  <si>
    <t>E1-W</t>
  </si>
  <si>
    <t>AP-W</t>
  </si>
  <si>
    <t>N5-W</t>
  </si>
  <si>
    <t>EX1-W</t>
  </si>
  <si>
    <t>DP-1W</t>
  </si>
  <si>
    <t>DP-2W</t>
  </si>
  <si>
    <t>VT-W</t>
  </si>
  <si>
    <t>PW3-W</t>
  </si>
  <si>
    <t>PW4-W</t>
  </si>
  <si>
    <t>PW5-W</t>
  </si>
  <si>
    <t>BIF-CC-W</t>
  </si>
  <si>
    <t>BIF-PR-W</t>
  </si>
  <si>
    <t>BIF-MD-W</t>
  </si>
  <si>
    <t>BIF-CON-W</t>
  </si>
  <si>
    <t>BIF-CL-W</t>
  </si>
  <si>
    <t>MCS-W</t>
  </si>
  <si>
    <t>NCT-06-W</t>
  </si>
  <si>
    <t>NCT-10-W</t>
  </si>
  <si>
    <t>NCT-12-W</t>
  </si>
  <si>
    <t>NCT-16-W</t>
  </si>
  <si>
    <t>NCT-20-W</t>
  </si>
  <si>
    <t>NCT-25-W</t>
  </si>
  <si>
    <t>NCT-32-W</t>
  </si>
  <si>
    <t>NCT-40-W</t>
  </si>
  <si>
    <t>ZCT-163-W</t>
  </si>
  <si>
    <t>ZCT-323-W</t>
  </si>
  <si>
    <t>ZCT-324-W</t>
  </si>
  <si>
    <t>ZT-15B-W</t>
  </si>
  <si>
    <t>ZT-30B-W</t>
  </si>
  <si>
    <t>ZT-40B-W</t>
  </si>
  <si>
    <t>ZT-60B-W</t>
  </si>
  <si>
    <t>ZT-80B-W</t>
  </si>
  <si>
    <t>ZT-100B-W</t>
  </si>
  <si>
    <t>CT-06-W (025)</t>
  </si>
  <si>
    <t>CT-06-W (031)</t>
  </si>
  <si>
    <t>CT-06-W (050)</t>
  </si>
  <si>
    <t>CT-06-W (063)</t>
  </si>
  <si>
    <t>CT-10-W (100)</t>
  </si>
  <si>
    <t>CT-12-W (125)</t>
  </si>
  <si>
    <t>CT-16-W (160)</t>
  </si>
  <si>
    <t>CT-20-W (125)</t>
  </si>
  <si>
    <t>CT-20-W (160)</t>
  </si>
  <si>
    <t>CT-20-W (200)</t>
  </si>
  <si>
    <t>CT-25-W (250)</t>
  </si>
  <si>
    <t>CT-32-W (320)</t>
  </si>
  <si>
    <t>Возм. наш прайс для партнёров, скидка от прайса 47%</t>
  </si>
  <si>
    <t>Возм. наш прайс для OEM, скидка от прайса 43%</t>
  </si>
  <si>
    <t>Возм. наш прайс для КК, скидка от прайса 40%</t>
  </si>
  <si>
    <t>Возможная цена при покупке ЧП, скидка от прайса 52%</t>
  </si>
  <si>
    <t>AL-2GSWLS</t>
  </si>
  <si>
    <t>AL-2GSWN</t>
  </si>
  <si>
    <t>AX-2GSWLS</t>
  </si>
  <si>
    <t>AX2-2GSWLS</t>
  </si>
  <si>
    <t>AX-2GSWN</t>
  </si>
  <si>
    <t>AX2-2GSWLN</t>
  </si>
  <si>
    <t>ALAX-2GSWLS</t>
  </si>
  <si>
    <t>ALAX-2GSWN</t>
  </si>
  <si>
    <t>SHTA048-2GSWRS</t>
  </si>
  <si>
    <t>SHTA240-2GSWRS</t>
  </si>
  <si>
    <t>SHTA550-2GSWRS</t>
  </si>
  <si>
    <t>SHTD012-2GSWRS</t>
  </si>
  <si>
    <t>SHTD036-2GSWRS</t>
  </si>
  <si>
    <t>SHTD048-2GSWRS</t>
  </si>
  <si>
    <t>SHTD125-2GSWRS</t>
  </si>
  <si>
    <t>SHTD250-2GSWRS</t>
  </si>
  <si>
    <t>SHTA048-2GSWRFS</t>
  </si>
  <si>
    <t>SHTA240-2GSWRFS</t>
  </si>
  <si>
    <t>SHTA550-2GSWRFS</t>
  </si>
  <si>
    <t>SHTD012-2GSWRFS</t>
  </si>
  <si>
    <t>SHTD036-2GSWRFS</t>
  </si>
  <si>
    <t>SHTD048-2GSWRFS</t>
  </si>
  <si>
    <t>SHTD125-2GSWRFS</t>
  </si>
  <si>
    <t>SHTD250-2GSWRFS</t>
  </si>
  <si>
    <t>SHTA048-2GSWRN</t>
  </si>
  <si>
    <t>SHTA240-2GSWRN</t>
  </si>
  <si>
    <t>SHTA550-2GSWRN</t>
  </si>
  <si>
    <t>SHTD012-2GSWRN</t>
  </si>
  <si>
    <t>SHTD036-2GSWRN</t>
  </si>
  <si>
    <t>SHTD048-2GSWRN</t>
  </si>
  <si>
    <t>SHTD125-2GSWRN</t>
  </si>
  <si>
    <t>SHTD250-2GSWRN</t>
  </si>
  <si>
    <t>UVTSA048-2GSWRS</t>
  </si>
  <si>
    <t>UVTSA130-2GSWRS</t>
  </si>
  <si>
    <t>UVTSA250-2GSWRS</t>
  </si>
  <si>
    <t>UVTSA480-2GSWRS</t>
  </si>
  <si>
    <t>UVTSA600-2GSWRS</t>
  </si>
  <si>
    <t>UVTSD048-2GSWRS</t>
  </si>
  <si>
    <t>BH-D6 1P 0.5A TYPE C N</t>
  </si>
  <si>
    <t>BH-D6 1P 1A TYPE C N</t>
  </si>
  <si>
    <t>BH-D6 1P 1.6A TYPE C N</t>
  </si>
  <si>
    <t>BH-D6 1P 2A TYPE C N</t>
  </si>
  <si>
    <t>BH-D6 1P 3A TYPE C N</t>
  </si>
  <si>
    <t>BH-D6 1P 4A TYPE C N</t>
  </si>
  <si>
    <t>BH-D6 1P 6A TYPE C N</t>
  </si>
  <si>
    <t>BH-D6 1P 10A TYPE C N</t>
  </si>
  <si>
    <t>BH-D6 1P 13A TYPE C N</t>
  </si>
  <si>
    <t>BH-D6 1P 16A TYPE C N</t>
  </si>
  <si>
    <t>BH-D6 1P 20A TYPE C N</t>
  </si>
  <si>
    <t>BH-D6 1P 25A TYPE C N</t>
  </si>
  <si>
    <t>BH-D6 1P 32A TYPE C N</t>
  </si>
  <si>
    <t>BH-D6 1P 40A TYPE C N</t>
  </si>
  <si>
    <t>BH-D6 1P 50A TYPE C N</t>
  </si>
  <si>
    <t>BH-D6 1P 63A TYPE C N</t>
  </si>
  <si>
    <t>BH-D6 2P 0.5A TYPE C N</t>
  </si>
  <si>
    <t>BH-D6 2P 1A TYPE C N</t>
  </si>
  <si>
    <t>BH-D6 2P 1.6A TYPE C N</t>
  </si>
  <si>
    <t>BH-D6 2P 2A TYPE C N</t>
  </si>
  <si>
    <t>BH-D6 2P 3A TYPE C N</t>
  </si>
  <si>
    <t>BH-D6 2P 4A TYPE C N</t>
  </si>
  <si>
    <t>BH-D6 2P 6A TYPE C N</t>
  </si>
  <si>
    <t>BH-D6 2P 10A TYPE C N</t>
  </si>
  <si>
    <t>BH-D6 2P 13A TYPE C N</t>
  </si>
  <si>
    <t>BH-D6 2P 16A TYPE C N</t>
  </si>
  <si>
    <t>BH-D6 2P 20A TYPE C N</t>
  </si>
  <si>
    <t>BH-D6 2P 25A TYPE C N</t>
  </si>
  <si>
    <t>BH-D6 2P 32A TYPE C N</t>
  </si>
  <si>
    <t>BH-D6 2P 40A TYPE C N</t>
  </si>
  <si>
    <t>BH-D6 2P 50A TYPE C N</t>
  </si>
  <si>
    <t>BH-D6 2P 63A TYPE C N</t>
  </si>
  <si>
    <t>BH-D6 3P 0.5A TYPE C N</t>
  </si>
  <si>
    <t>BH-D6 3P 1A TYPE C N</t>
  </si>
  <si>
    <t>BH-D6 3P 1.6A TYPE C N</t>
  </si>
  <si>
    <t>BH-D6 3P 2A TYPE C N</t>
  </si>
  <si>
    <t>BH-D6 3P 3A TYPE C N</t>
  </si>
  <si>
    <t>BH-D6 3P 4A TYPE C N</t>
  </si>
  <si>
    <t>BH-D6 3P 6A TYPE C N</t>
  </si>
  <si>
    <t>BH-D6 3P 10A TYPE C N</t>
  </si>
  <si>
    <t>BH-D6 3P 13A TYPE C N</t>
  </si>
  <si>
    <t>BH-D6 3P 16A TYPE C N</t>
  </si>
  <si>
    <t>BH-D6 3P 20A TYPE C N</t>
  </si>
  <si>
    <t>BH-D6 3P 25A TYPE C N</t>
  </si>
  <si>
    <t>BH-D6 3P 32A TYPE C N</t>
  </si>
  <si>
    <t>BH-D6 3P 40A TYPE C N</t>
  </si>
  <si>
    <t>BH-D6 3P 50A TYPE C N</t>
  </si>
  <si>
    <t>BH-D6 3P 63A TYPE C N</t>
  </si>
  <si>
    <t>BH-D6 4P 0.5A TYPE C N</t>
  </si>
  <si>
    <t>BH-D6 4P 1A TYPE C N</t>
  </si>
  <si>
    <t>BH-D6 4P 1.6A TYPE C N</t>
  </si>
  <si>
    <t>BH-D6 4P 2A TYPE C N</t>
  </si>
  <si>
    <t>BH-D6 4P 3A TYPE C N</t>
  </si>
  <si>
    <t>BH-D6 4P 4A TYPE C N</t>
  </si>
  <si>
    <t>BH-D6 4P 6A TYPE C N</t>
  </si>
  <si>
    <t>BH-D6 4P 10A TYPE C N</t>
  </si>
  <si>
    <t>BH-D6 4P 13A TYPE C N</t>
  </si>
  <si>
    <t>BH-D6 4P 16A TYPE C N</t>
  </si>
  <si>
    <t>BH-D6 4P 20A TYPE C N</t>
  </si>
  <si>
    <t>BH-D6 4P 25A TYPE C N</t>
  </si>
  <si>
    <t>BH-D6 4P 32A TYPE C N</t>
  </si>
  <si>
    <t>BH-D6 4P 40A TYPE C N</t>
  </si>
  <si>
    <t>BH-D6 4P 50A TYPE C N</t>
  </si>
  <si>
    <t>BH-D6 4P 63A TYPE C N</t>
  </si>
  <si>
    <t>BH-D6 1P N 0.5A TYPE C N</t>
  </si>
  <si>
    <t>BH-D6 1P N 1A TYPE C N</t>
  </si>
  <si>
    <t>BH-D6 1P N 1.6A TYPE C N</t>
  </si>
  <si>
    <t>BH-D6 1P N 2A TYPE C N</t>
  </si>
  <si>
    <t>BH-D6 1P N 3A TYPE C N</t>
  </si>
  <si>
    <t>BH-D6 1P N 4A TYPE C N</t>
  </si>
  <si>
    <t>BH-D6 1P N 6A TYPE C N</t>
  </si>
  <si>
    <t>BH-D6 1P N 10A TYPE C N</t>
  </si>
  <si>
    <t>BH-D6 1P N 13A TYPE C N</t>
  </si>
  <si>
    <t>BH-D6 1P N 16A TYPE C N</t>
  </si>
  <si>
    <t>BH-D6 1P N 20A TYPE C N</t>
  </si>
  <si>
    <t>BH-D6 1P N 32A TYPE C N</t>
  </si>
  <si>
    <t>BH-D6 1P N 40A TYPE C N</t>
  </si>
  <si>
    <t>AX2-05DLS</t>
  </si>
  <si>
    <t>AL-05DLS</t>
  </si>
  <si>
    <t>ALAX-05DLS</t>
  </si>
  <si>
    <t>AX-05DLS</t>
  </si>
  <si>
    <t>SHTA400-05DLS</t>
  </si>
  <si>
    <t>SHTD048-05DLS</t>
  </si>
  <si>
    <t>V-4S</t>
  </si>
  <si>
    <t>V-4SE</t>
  </si>
  <si>
    <t>V-AD3L</t>
  </si>
  <si>
    <t>V-AD5L</t>
  </si>
  <si>
    <t>V-AD3S</t>
  </si>
  <si>
    <t>V-AD5S</t>
  </si>
  <si>
    <t>UVTSD110-2GSWRS</t>
  </si>
  <si>
    <t>UVTSD125-2GSWRS</t>
  </si>
  <si>
    <t>UVTSA048-2GSWRFS</t>
  </si>
  <si>
    <t>UVTSA130-2GSWRFS</t>
  </si>
  <si>
    <t>UVTSA250-2GSWRFS</t>
  </si>
  <si>
    <t>UVTSA480-2GSWRFS</t>
  </si>
  <si>
    <t>UVTSA600-2GSWRFS</t>
  </si>
  <si>
    <t>UVTSD048-2GSWRFS</t>
  </si>
  <si>
    <t>UVTSD110-2GSWRFS</t>
  </si>
  <si>
    <t>UVTSD125-2GSWRFS</t>
  </si>
  <si>
    <t>UVTSA048-2GSWRN</t>
  </si>
  <si>
    <t>UVTSA130-2GSWRN</t>
  </si>
  <si>
    <t>UVTSA250-2GSWRN</t>
  </si>
  <si>
    <t>UVTSA480-2GSWRN</t>
  </si>
  <si>
    <t>UVTSA600-2GSWRN</t>
  </si>
  <si>
    <t>UVTSD048-2GSWRN</t>
  </si>
  <si>
    <t>UVTSD110-2GSWRN</t>
  </si>
  <si>
    <t>UVTSD125-2GSWRN</t>
  </si>
  <si>
    <t>UVTSA048-2GSWRSU05</t>
  </si>
  <si>
    <t>UVTSA450-2GSWRSU05</t>
  </si>
  <si>
    <t>UVTSA550-2GSWRSU05</t>
  </si>
  <si>
    <t>UVTSA690-2GSWRSU05</t>
  </si>
  <si>
    <t>UVTSD048-2GSWRSU05</t>
  </si>
  <si>
    <t>UVTSD110-2GSWRSU05</t>
  </si>
  <si>
    <t>UVTSA048-2GSWRFSU05</t>
  </si>
  <si>
    <t>UVTSA450-2GSWRFSU05</t>
  </si>
  <si>
    <t>UVTSA550-2GSWRFSU05</t>
  </si>
  <si>
    <t>UVTSA690-2GSWRFSU05</t>
  </si>
  <si>
    <t>UVTSD048-2GSWRFSU05</t>
  </si>
  <si>
    <t>UVTSD110-2GSWRFSU05</t>
  </si>
  <si>
    <t>UVTSA048-2GSWRNU05</t>
  </si>
  <si>
    <t>UVTSA450-2GSWRNU05</t>
  </si>
  <si>
    <t>UVTSA550-2GSWRNU05</t>
  </si>
  <si>
    <t>UVTSA690-2GSWRNU05</t>
  </si>
  <si>
    <t>UVTSD048-2GSWRNU05</t>
  </si>
  <si>
    <t>UVTSD110-2GSWRNU05</t>
  </si>
  <si>
    <t>UVTSA450-2GSWRSU30</t>
  </si>
  <si>
    <t>UVTSA550-2GSWRSU30</t>
  </si>
  <si>
    <t>UVTSA450-2GSWRFSU30</t>
  </si>
  <si>
    <t>UVTSA550-2GSWRFSU30</t>
  </si>
  <si>
    <t>UVTSA450-2GSWRNU30</t>
  </si>
  <si>
    <t>UVTSA550-2GSWRNU30</t>
  </si>
  <si>
    <t>R2GUWN</t>
  </si>
  <si>
    <t>R2GSWEN</t>
  </si>
  <si>
    <t>R2GUWEN</t>
  </si>
  <si>
    <t>LC-2GSW</t>
  </si>
  <si>
    <t>Y-250</t>
  </si>
  <si>
    <t>NF32-SV 3P 3A</t>
  </si>
  <si>
    <t>NF32-SV 3P 4A</t>
  </si>
  <si>
    <t>NF32-SV 3P 5A</t>
  </si>
  <si>
    <t>NF32-SV 3P 6A</t>
  </si>
  <si>
    <t>NF32-SV 3P 10A</t>
  </si>
  <si>
    <t>NF32-SV 3P 15A</t>
  </si>
  <si>
    <t>NF32-SV 3P 16A</t>
  </si>
  <si>
    <t>NF32-SV 3P 20A</t>
  </si>
  <si>
    <t>NF32-SV 3P 25A</t>
  </si>
  <si>
    <t>NF32-SV 3P 30A</t>
  </si>
  <si>
    <t>NF32-SV 3P 32A</t>
  </si>
  <si>
    <t>NF63-SV 3P 3A</t>
  </si>
  <si>
    <t>NF63-SV 3P 4A</t>
  </si>
  <si>
    <t>NF63-SV 3P 5A</t>
  </si>
  <si>
    <t>NF63-SV 3P 6A</t>
  </si>
  <si>
    <t>NF63-SV 3P 10A</t>
  </si>
  <si>
    <t>NF63-SV 3P 15A</t>
  </si>
  <si>
    <t>NF63-SV 3P 16A</t>
  </si>
  <si>
    <t>NF63-SV 3P 20A</t>
  </si>
  <si>
    <t>NF63-SV 3P 25A</t>
  </si>
  <si>
    <t>NF63-SV 3P 30A</t>
  </si>
  <si>
    <t>NF63-SV 3P 32A</t>
  </si>
  <si>
    <t>NF63-SV 3P 40A</t>
  </si>
  <si>
    <t>NF63-SV 3P 50A</t>
  </si>
  <si>
    <t>NF63-SV 3P 60A</t>
  </si>
  <si>
    <t>NF63-SV 3P 63A</t>
  </si>
  <si>
    <t>NF63-SV 4P 3A</t>
  </si>
  <si>
    <t>NF63-SV 4P 4A</t>
  </si>
  <si>
    <t>NF63-SV 4P 5A</t>
  </si>
  <si>
    <t>NF63-SV 4P 6A</t>
  </si>
  <si>
    <t>NF63-SV 4P 10A</t>
  </si>
  <si>
    <t>NF63-SV 4P 15A</t>
  </si>
  <si>
    <t>NF63-SV 4P 16A</t>
  </si>
  <si>
    <t>NF63-SV 4P 20A</t>
  </si>
  <si>
    <t>NF63-SV 4P 25A</t>
  </si>
  <si>
    <t>NF63-SV 4P 30A</t>
  </si>
  <si>
    <t>NF63-SV 4P 32A</t>
  </si>
  <si>
    <t>NF63-SV 4P 40A</t>
  </si>
  <si>
    <t>NF63-SV 4P 50A</t>
  </si>
  <si>
    <t>NF63-SV 4P 60A</t>
  </si>
  <si>
    <t>NF63-SV 4P 63A</t>
  </si>
  <si>
    <t>NF63-HV 3P 10A</t>
  </si>
  <si>
    <t>NF63-HV 3P 15A</t>
  </si>
  <si>
    <t>NF63-HV 3P 16A</t>
  </si>
  <si>
    <t>NF63-HV 3P 20A</t>
  </si>
  <si>
    <t>NF63-HV 3P 25A</t>
  </si>
  <si>
    <t>NF63-HV 3P 30A</t>
  </si>
  <si>
    <t>NF63-HV 3P 32A</t>
  </si>
  <si>
    <t>NF63-HV 3P 40A</t>
  </si>
  <si>
    <t>NF63-HV 3P 50A</t>
  </si>
  <si>
    <t>NF63-HV 3P 60A</t>
  </si>
  <si>
    <t>NF63-HV 3P 63A</t>
  </si>
  <si>
    <t>NF63-HV 4P 10A</t>
  </si>
  <si>
    <t>NF63-HV 4P 15A</t>
  </si>
  <si>
    <t>NF63-HV 4P 16A</t>
  </si>
  <si>
    <t>NF63-HV 4P 20A</t>
  </si>
  <si>
    <t>NF63-HV 4P 25A</t>
  </si>
  <si>
    <t>NF63-HV 4P 30A</t>
  </si>
  <si>
    <t>NF63-HV 4P 32A</t>
  </si>
  <si>
    <t>NF63-HV 4P 40A</t>
  </si>
  <si>
    <t>NF63-HV 4P 50A</t>
  </si>
  <si>
    <t>NF63-HV 4P 60A</t>
  </si>
  <si>
    <t>NF63-HV 4P 63A</t>
  </si>
  <si>
    <t>NF125-SGV 3P 16-20A</t>
  </si>
  <si>
    <t>NF125-SGV 3P 20-25A</t>
  </si>
  <si>
    <t>NF125-SGV 3P 25-32A</t>
  </si>
  <si>
    <t>NF125-SGV 3P 32-40A</t>
  </si>
  <si>
    <t>NF125-SGV 3P 35-50A</t>
  </si>
  <si>
    <t>NF125-SGV 3P 45-63A</t>
  </si>
  <si>
    <t>NF125-SGV 3P 56-80A</t>
  </si>
  <si>
    <t>NF125-SGV 3P 70-100A</t>
  </si>
  <si>
    <t>NF125-SGV 3P 90-125A</t>
  </si>
  <si>
    <t>NF125-SGV 4P 16-20A</t>
  </si>
  <si>
    <t>NF125-SGV 4P 20-25A</t>
  </si>
  <si>
    <t>NF125-SGV 4P 25-32A</t>
  </si>
  <si>
    <t>NF125-SGV 4P 32-40A</t>
  </si>
  <si>
    <t>NF125-SGV 4P 35-50A</t>
  </si>
  <si>
    <t>NF125-SGV 4P 45-63A</t>
  </si>
  <si>
    <t>NF125-SGV 4P 56-80A</t>
  </si>
  <si>
    <t>NF125-SGV 4P 70-100A</t>
  </si>
  <si>
    <t>NF125-SGV 4P 90-125A</t>
  </si>
  <si>
    <t>NF125-LGV 3P 16-20A</t>
  </si>
  <si>
    <t>NF125-LGV 3P 20-25A</t>
  </si>
  <si>
    <t>NF125-LGV 3P 25-32A</t>
  </si>
  <si>
    <t>NF125-LGV 3P 32-40A</t>
  </si>
  <si>
    <t>NF125-LGV 3P 35-50A</t>
  </si>
  <si>
    <t>NF125-LGV 3P 45-63A</t>
  </si>
  <si>
    <t>NF125-LGV 3P 56-80A</t>
  </si>
  <si>
    <t>NF125-LGV 3P 70-100A</t>
  </si>
  <si>
    <t>NF125-LGV 3P 90-125A</t>
  </si>
  <si>
    <t>NF125-LGV 4P 16-20A</t>
  </si>
  <si>
    <t>NF125-LGV 4P 20-25A</t>
  </si>
  <si>
    <t>NF125-LGV 4P 25-32A</t>
  </si>
  <si>
    <t>NF125-LGV 4P 32-40A</t>
  </si>
  <si>
    <t>NF125-LGV 4P 35-50A</t>
  </si>
  <si>
    <t>NF125-LGV 4P 45-63A</t>
  </si>
  <si>
    <t>NF125-LGV 4P 56-80A</t>
  </si>
  <si>
    <t>NF125-LGV 4P 70-100A</t>
  </si>
  <si>
    <t>NF125-LGV 4P 90-125A</t>
  </si>
  <si>
    <t>NF125-HGV 3P 16-20A</t>
  </si>
  <si>
    <t>NF125-HGV 3P 20-25A</t>
  </si>
  <si>
    <t>NF125-HGV 3P 25-32A</t>
  </si>
  <si>
    <t>NF125-HGV 3P 32-40A</t>
  </si>
  <si>
    <t>NF125-HGV 3P 35-50A</t>
  </si>
  <si>
    <t>NF125-HGV 3P 45-63A</t>
  </si>
  <si>
    <t>NF125-HGV 3P 56-80A</t>
  </si>
  <si>
    <t>NF125-HGV 3P 70-100A</t>
  </si>
  <si>
    <t>NF125-HGV 3P 90-125A</t>
  </si>
  <si>
    <t>NF125-HGV 4P 16-20A</t>
  </si>
  <si>
    <t>NF125-HGV 4P 20-25A</t>
  </si>
  <si>
    <t>NF125-HGV 4P 25-32A</t>
  </si>
  <si>
    <t>NF125-HGV 4P 32-40A</t>
  </si>
  <si>
    <t>NF125-HGV 4P 35-50A</t>
  </si>
  <si>
    <t>NF125-HGV 4P 45-63A</t>
  </si>
  <si>
    <t>NF125-HGV 4P 56-80A</t>
  </si>
  <si>
    <t>NF125-HGV 4P 70-100A</t>
  </si>
  <si>
    <t>NF125-HGV 4P 90-125A</t>
  </si>
  <si>
    <t>NF125-RGV 3P 16-20A</t>
  </si>
  <si>
    <t>NF125-RGV 3P 20-25A</t>
  </si>
  <si>
    <t>NF125-RGV 3P 25-32A</t>
  </si>
  <si>
    <t>NF125-RGV 3P 32-40A</t>
  </si>
  <si>
    <t>NF125-RGV 3P 40-50A</t>
  </si>
  <si>
    <t>NF125-RGV 3P 50-63A</t>
  </si>
  <si>
    <t>NF125-RGV 3P 63-80A</t>
  </si>
  <si>
    <t>NF125-RGV 3P 80-100A</t>
  </si>
  <si>
    <t>NF125-RGV 3P 100-125A</t>
  </si>
  <si>
    <t>NF125-UV 3P 15A</t>
  </si>
  <si>
    <t>NF125-UV 3P 20A</t>
  </si>
  <si>
    <t>NF125-UV 3P 30A</t>
  </si>
  <si>
    <t>NF125-UV 3P 40A</t>
  </si>
  <si>
    <t>NF125-UV 3P 50A</t>
  </si>
  <si>
    <t>NF125-UV 3P 60A</t>
  </si>
  <si>
    <t>NF125-UV 3P 75A</t>
  </si>
  <si>
    <t>NF125-UV 3P 100A</t>
  </si>
  <si>
    <t>NF125-UV 3P 125A</t>
  </si>
  <si>
    <t>NF125-UV 4P 15A</t>
  </si>
  <si>
    <t>NF125-UV 4P 20A</t>
  </si>
  <si>
    <t>NF125-UV 4P 30A</t>
  </si>
  <si>
    <t>NF125-UV 4P 40A</t>
  </si>
  <si>
    <t>NF125-UV 4P 50A</t>
  </si>
  <si>
    <t>NF125-UV 4P 60A</t>
  </si>
  <si>
    <t>NF125-UV 4P 75A</t>
  </si>
  <si>
    <t>NF125-UV 4P 100A</t>
  </si>
  <si>
    <t>NF125-UV 4P 125A</t>
  </si>
  <si>
    <t>NF160-SGV 3P 125-160A</t>
  </si>
  <si>
    <t>NF160-SGV 4P 125-160A</t>
  </si>
  <si>
    <t>NF160-LGV 3P 125-160A</t>
  </si>
  <si>
    <t>NF160-LGV 4P 125-160A</t>
  </si>
  <si>
    <t>NF160-HGV 3P 125-160A</t>
  </si>
  <si>
    <t>NF160-HGV 4P 125-160A</t>
  </si>
  <si>
    <t>NF250-SGV 3P 125-160A</t>
  </si>
  <si>
    <t>NF250-SGV 3P 140-200A</t>
  </si>
  <si>
    <t>NF250-SGV 3P 175-250A</t>
  </si>
  <si>
    <t>NF250-SGV 4P 125-160A</t>
  </si>
  <si>
    <t>NF250-SGV 4P 140-200A</t>
  </si>
  <si>
    <t>NF250-SGV 4P 175-250A</t>
  </si>
  <si>
    <t>NF250-LGV 3P 125-160A</t>
  </si>
  <si>
    <t>NF250-LGV 3P 140-200A</t>
  </si>
  <si>
    <t>NF250-LGV 3P 175-250A</t>
  </si>
  <si>
    <t>NF250-LGV 4P 125-160A</t>
  </si>
  <si>
    <t>NF250-LGV 4P 140-200A</t>
  </si>
  <si>
    <t>NF250-LGV 4P 175-250A</t>
  </si>
  <si>
    <t>NF250-HGV 3P 125-160A</t>
  </si>
  <si>
    <t>NF250-HGV 3P 140-200A</t>
  </si>
  <si>
    <t>NF250-HGV 3P 175-250A</t>
  </si>
  <si>
    <t>NF250-HGV 4P 125-160A</t>
  </si>
  <si>
    <t>NF250-HGV 4P 140-200A</t>
  </si>
  <si>
    <t>NF250-HGV 4P 175-250A</t>
  </si>
  <si>
    <t>NF250-RGV 3P 125-160A</t>
  </si>
  <si>
    <t>NF250-RGV 3P 160-200A</t>
  </si>
  <si>
    <t>NF250-RGV 3P 200-250A</t>
  </si>
  <si>
    <t>NF250-UV 3P 125A</t>
  </si>
  <si>
    <t>NF250-UV 3P 150A</t>
  </si>
  <si>
    <t>NF250-UV 3P 175A</t>
  </si>
  <si>
    <t>NF250-UV 3P 200A</t>
  </si>
  <si>
    <t>NF250-UV 3P 225A</t>
  </si>
  <si>
    <t>NF250-UV 3P 250A</t>
  </si>
  <si>
    <t>NF250-UV 4P 125A</t>
  </si>
  <si>
    <t>NF250-UV 4P 150A</t>
  </si>
  <si>
    <t>NF250-UV 4P 175A</t>
  </si>
  <si>
    <t>NF250-UV 4P 200A</t>
  </si>
  <si>
    <t>NF250-UV 4P 225A</t>
  </si>
  <si>
    <t>NF250-UV 4P 250A</t>
  </si>
  <si>
    <t>DSN125-SGV 3P</t>
  </si>
  <si>
    <t>DSN125-SGV 4P</t>
  </si>
  <si>
    <t>DSN160-SGV 3P</t>
  </si>
  <si>
    <t>DSN160-SGV 4P</t>
  </si>
  <si>
    <t>DSN250-SGV 3P</t>
  </si>
  <si>
    <t>DSN250-SGV 4P</t>
  </si>
  <si>
    <t>AL-05SV</t>
  </si>
  <si>
    <t>AL-05SVLS</t>
  </si>
  <si>
    <t>AL-05SVRFS</t>
  </si>
  <si>
    <t>AL-05SVRS</t>
  </si>
  <si>
    <t>ALAX-05SV</t>
  </si>
  <si>
    <t>ALAX-05SVLS</t>
  </si>
  <si>
    <t>ALAX-05SVRFS</t>
  </si>
  <si>
    <t>ALAX-05SVRS</t>
  </si>
  <si>
    <t>AX-05SV</t>
  </si>
  <si>
    <t>AX-05SVLS</t>
  </si>
  <si>
    <t>AX-05SVRFS</t>
  </si>
  <si>
    <t>AX-05SVRS</t>
  </si>
  <si>
    <t>AX2-05SVLS</t>
  </si>
  <si>
    <t>SHTA048-05SVR</t>
  </si>
  <si>
    <t>SHTA048-05SVRS</t>
  </si>
  <si>
    <t>SHTA048-05SVRFS</t>
  </si>
  <si>
    <t>SHTA240-05SVR</t>
  </si>
  <si>
    <t>SHTA240-05SVRS</t>
  </si>
  <si>
    <t>SHTA240-05SVRFS</t>
  </si>
  <si>
    <t>SHTA550-05SVR</t>
  </si>
  <si>
    <t>SHTA550-05SVRS</t>
  </si>
  <si>
    <t>SHTA550-05SVRFS</t>
  </si>
  <si>
    <t>SHTD012-05SVR</t>
  </si>
  <si>
    <t>SHTD012-05SVRS</t>
  </si>
  <si>
    <t>SHTD012-05SVRFS</t>
  </si>
  <si>
    <t>SHTD036-05SVR</t>
  </si>
  <si>
    <t>SHTD036-05SVRS</t>
  </si>
  <si>
    <t>SHTD036-05SVRFS</t>
  </si>
  <si>
    <t>SHTD048-05SVR</t>
  </si>
  <si>
    <t>SHTD048-05SVRS</t>
  </si>
  <si>
    <t>SHTD048-05SVRFS</t>
  </si>
  <si>
    <t>SHTD125-05SVR</t>
  </si>
  <si>
    <t>SHTD125-05SVRS</t>
  </si>
  <si>
    <t>SHTD125-05SVRFS</t>
  </si>
  <si>
    <t>SHTD250-05SVR</t>
  </si>
  <si>
    <t>SHTD250-05SVRS</t>
  </si>
  <si>
    <t>SHTD250-05SVRFS</t>
  </si>
  <si>
    <t>UVTSA250-05SVR</t>
  </si>
  <si>
    <t>UVTSA250-05SVRS</t>
  </si>
  <si>
    <t>UVTSA250-05SVRFS</t>
  </si>
  <si>
    <t>UVTSA480-05SVR</t>
  </si>
  <si>
    <t>UVTSA480-05SVRS</t>
  </si>
  <si>
    <t>UVTSA480-05SVRFS</t>
  </si>
  <si>
    <t>UVTSA600-05SVR</t>
  </si>
  <si>
    <t>UVTSA600-05SVRS</t>
  </si>
  <si>
    <t>UVTSA600-05SVRFS</t>
  </si>
  <si>
    <t>UVTSAD024-05SVR</t>
  </si>
  <si>
    <t>UVTSAD024-05SVRS</t>
  </si>
  <si>
    <t>UVTSAD024-05SVRFS</t>
  </si>
  <si>
    <t>UVTSAD048-05SVR</t>
  </si>
  <si>
    <t>UVTSAD048-05SVRS</t>
  </si>
  <si>
    <t>UVTSAD048-05SVRFS</t>
  </si>
  <si>
    <t>UVTSAD130-05SVR</t>
  </si>
  <si>
    <t>UVTSAD130-05SVRS</t>
  </si>
  <si>
    <t>UVTSAD130-05SVRFS</t>
  </si>
  <si>
    <t>ST-05SV2</t>
  </si>
  <si>
    <t>ST-05SV3</t>
  </si>
  <si>
    <t>ST-05SV4</t>
  </si>
  <si>
    <t>ST-1HV2</t>
  </si>
  <si>
    <t>ST-1SV2</t>
  </si>
  <si>
    <t>ST-1SV3</t>
  </si>
  <si>
    <t>ST-1SV4</t>
  </si>
  <si>
    <t>ST-2SV2</t>
  </si>
  <si>
    <t>ST-2SV3</t>
  </si>
  <si>
    <t>ST-2SV4</t>
  </si>
  <si>
    <t>SL-2SV3B</t>
  </si>
  <si>
    <t>SL-2SV3L</t>
  </si>
  <si>
    <t>SL-2SV3G</t>
  </si>
  <si>
    <t>SL-2SV4B</t>
  </si>
  <si>
    <t>SL-2SV4L</t>
  </si>
  <si>
    <t>SL-2SV4G</t>
  </si>
  <si>
    <t>SL-2UV3B</t>
  </si>
  <si>
    <t>SL-2UV3L</t>
  </si>
  <si>
    <t>SL-2UV3G</t>
  </si>
  <si>
    <t>SL-2UV4B</t>
  </si>
  <si>
    <t>SL-2UV4L</t>
  </si>
  <si>
    <t>SL-2UV4G</t>
  </si>
  <si>
    <t>PMD-05SV2</t>
  </si>
  <si>
    <t>PMD-05SV3</t>
  </si>
  <si>
    <t>PMD-05SV4</t>
  </si>
  <si>
    <t>PMD-1HV2</t>
  </si>
  <si>
    <t>PMD-1SV2</t>
  </si>
  <si>
    <t>PMD-1SV3</t>
  </si>
  <si>
    <t>PMD-1SV4</t>
  </si>
  <si>
    <t>PMD-2SV2</t>
  </si>
  <si>
    <t>PMD-2SV3</t>
  </si>
  <si>
    <t>PMD-2SV4</t>
  </si>
  <si>
    <t>PMD-2UV2</t>
  </si>
  <si>
    <t>PMD-2UV3</t>
  </si>
  <si>
    <t>PMDN-05SV2H</t>
  </si>
  <si>
    <t>PMDN-05SV2L</t>
  </si>
  <si>
    <t>PMDN-05SV3H</t>
  </si>
  <si>
    <t>PMDN-05SV3L</t>
  </si>
  <si>
    <t>PMDN-05SV4H</t>
  </si>
  <si>
    <t>PMDN-05SV4L</t>
  </si>
  <si>
    <t>PMDN-1HV2</t>
  </si>
  <si>
    <t>PMDN-1SV2</t>
  </si>
  <si>
    <t>PMDN-1SV3</t>
  </si>
  <si>
    <t>PMDN-1SV4</t>
  </si>
  <si>
    <t>PMDN-2SV2</t>
  </si>
  <si>
    <t>PMDN-2SV3</t>
  </si>
  <si>
    <t>PMDN-2SV4</t>
  </si>
  <si>
    <t>PMDN-2UV2</t>
  </si>
  <si>
    <t>PMDN-2UV3</t>
  </si>
  <si>
    <t>PMN-05SV2H</t>
  </si>
  <si>
    <t>PMN-05SV2L</t>
  </si>
  <si>
    <t>PMN-05SV3H</t>
  </si>
  <si>
    <t>PMN-05SV3L</t>
  </si>
  <si>
    <t>PMN-05SV4H</t>
  </si>
  <si>
    <t>PMN-05SV4L</t>
  </si>
  <si>
    <t>PMN-1SV2</t>
  </si>
  <si>
    <t>PMN-1SV3</t>
  </si>
  <si>
    <t>PMN-1SV4</t>
  </si>
  <si>
    <t>PMN-2SV2</t>
  </si>
  <si>
    <t>PMN-2SV3</t>
  </si>
  <si>
    <t>PMN-2SV4</t>
  </si>
  <si>
    <t>PMN-2UV2</t>
  </si>
  <si>
    <t>PMN-2UV3</t>
  </si>
  <si>
    <t>V-05SV</t>
  </si>
  <si>
    <t>V-05SV2</t>
  </si>
  <si>
    <t>V-05SVE</t>
  </si>
  <si>
    <t>V-05SVE2</t>
  </si>
  <si>
    <t>V-1SV</t>
  </si>
  <si>
    <t>V-1SV2</t>
  </si>
  <si>
    <t>V-1SVE</t>
  </si>
  <si>
    <t>V-1SVE2</t>
  </si>
  <si>
    <t>V-2SV</t>
  </si>
  <si>
    <t>V-2SVE</t>
  </si>
  <si>
    <t>MDSAD240-NF1SVE</t>
  </si>
  <si>
    <t>MDSAD240-NF2SVE</t>
  </si>
  <si>
    <t>MDSAD240-NV1SVE</t>
  </si>
  <si>
    <t>MDSAD240-NV2SVE</t>
  </si>
  <si>
    <t>MDSD024-NF1SVE</t>
  </si>
  <si>
    <t>MDSD024-NF2SVE</t>
  </si>
  <si>
    <t>MDSD024-NV1SVE</t>
  </si>
  <si>
    <t>MDSD024-NV2SVE</t>
  </si>
  <si>
    <t>MDSD060-NF1SVE</t>
  </si>
  <si>
    <t>MDSD060-NF2SVE</t>
  </si>
  <si>
    <t>MDSD060-NV1SVE</t>
  </si>
  <si>
    <t>MDSD060-NV2SVE</t>
  </si>
  <si>
    <t>LC-05SV</t>
  </si>
  <si>
    <t>HLF-05SV</t>
  </si>
  <si>
    <t>HLN-05SV</t>
  </si>
  <si>
    <t>HLS-05SV</t>
  </si>
  <si>
    <t>HLS-05SV2</t>
  </si>
  <si>
    <t>HLS-2SV</t>
  </si>
  <si>
    <t>TCL-05SV2</t>
  </si>
  <si>
    <t>TCL-05SV3</t>
  </si>
  <si>
    <t>TCL-05SV4</t>
  </si>
  <si>
    <t>TCL-1SV2</t>
  </si>
  <si>
    <t>TCL-1SV3</t>
  </si>
  <si>
    <t>TCL-1SV4</t>
  </si>
  <si>
    <t>TCL-2SV3</t>
  </si>
  <si>
    <t>TCL-2SV3L</t>
  </si>
  <si>
    <t>TCL-2SV4</t>
  </si>
  <si>
    <t>TCS-05SV2</t>
  </si>
  <si>
    <t>TCS-05SV3</t>
  </si>
  <si>
    <t>TCS-05SV4</t>
  </si>
  <si>
    <t>TCS-1SV2</t>
  </si>
  <si>
    <t>TCS-1SV3</t>
  </si>
  <si>
    <t>TCS-1SV4</t>
  </si>
  <si>
    <t>TCS-2SV3</t>
  </si>
  <si>
    <t>TCS-2SV4</t>
  </si>
  <si>
    <t>TTC-05SV2</t>
  </si>
  <si>
    <t>TTC-05SV3</t>
  </si>
  <si>
    <t>TTC-05SV4</t>
  </si>
  <si>
    <t>TTC-1SV2</t>
  </si>
  <si>
    <t>TTC-1SV3</t>
  </si>
  <si>
    <t>TTC-1SV4</t>
  </si>
  <si>
    <t>TTC-2SV3</t>
  </si>
  <si>
    <t>TTC-2SV4</t>
  </si>
  <si>
    <t>BTC-05SV2</t>
  </si>
  <si>
    <t>BTC-05SV3</t>
  </si>
  <si>
    <t>BTC-05SV4</t>
  </si>
  <si>
    <t>BTC-1SV2</t>
  </si>
  <si>
    <t>BTC-1SV3</t>
  </si>
  <si>
    <t>BTC-1SV4</t>
  </si>
  <si>
    <t>BTC-2SV3</t>
  </si>
  <si>
    <t>BTC-2SV4</t>
  </si>
  <si>
    <t>PTC-1SV2</t>
  </si>
  <si>
    <t>PTC-1SV3</t>
  </si>
  <si>
    <t>PTC-1SV4</t>
  </si>
  <si>
    <t>PTC-2SV3</t>
  </si>
  <si>
    <t>PTC-2SV4</t>
  </si>
  <si>
    <t>PTC-05SV2</t>
  </si>
  <si>
    <t>PTC-05SV3</t>
  </si>
  <si>
    <t>PTC-05SV4</t>
  </si>
  <si>
    <t>MI-05SV3</t>
  </si>
  <si>
    <t>MI-05SV4</t>
  </si>
  <si>
    <t>MI-05SVFB2</t>
  </si>
  <si>
    <t>MI-05SVFB3</t>
  </si>
  <si>
    <t>MI-1SV4</t>
  </si>
  <si>
    <t>MI-1SVFB3</t>
  </si>
  <si>
    <t>MI-2SV4</t>
  </si>
  <si>
    <t>MI-2SVFB3</t>
  </si>
  <si>
    <t>DIN-05SV</t>
  </si>
  <si>
    <t>NF400-UEW 3P 200-400A</t>
  </si>
  <si>
    <t>NF400-UEW 4P 200-400A</t>
  </si>
  <si>
    <t>DSN400-SW 3P 400A</t>
  </si>
  <si>
    <t>DSN630-SW 3P 630A</t>
  </si>
  <si>
    <t>DSN800-SW 3P 800A</t>
  </si>
  <si>
    <t>DSN1000-SW 3P 1000A</t>
  </si>
  <si>
    <t>DSN1250-SW 3P 1250A</t>
  </si>
  <si>
    <t>DSN1600-SW 3P 1600A</t>
  </si>
  <si>
    <t>DSN400-SW 4P 400A</t>
  </si>
  <si>
    <t>DSN630-SW 4P 630A</t>
  </si>
  <si>
    <t>DSN800-SW 4P 800A</t>
  </si>
  <si>
    <t>DSN1000-SW 4P 1000A</t>
  </si>
  <si>
    <t>DSN1250-SW 4P 1250A</t>
  </si>
  <si>
    <t>DSN1600-SW 4P 1600A</t>
  </si>
  <si>
    <t>AL-4SWLS</t>
  </si>
  <si>
    <t>AL2-4SWLS</t>
  </si>
  <si>
    <t>AL3-8SWLS</t>
  </si>
  <si>
    <t>AX-4SWLS</t>
  </si>
  <si>
    <t>AX2-4SWLS</t>
  </si>
  <si>
    <t>AX3-8SWLS</t>
  </si>
  <si>
    <t>AX4-8SWLS</t>
  </si>
  <si>
    <t>ALAX-4SWLS</t>
  </si>
  <si>
    <t>AL2AX2-4SWLS</t>
  </si>
  <si>
    <t>SHT-4SWRS</t>
  </si>
  <si>
    <t>SHT48-4SWRS</t>
  </si>
  <si>
    <t>SHTA550-4SWRS</t>
  </si>
  <si>
    <t>SHT-4SWRFS</t>
  </si>
  <si>
    <t>SHT48-4SWRFS</t>
  </si>
  <si>
    <t>SHTA550-4SWRFS</t>
  </si>
  <si>
    <t>SHT-8SWRFS</t>
  </si>
  <si>
    <t>SHT48-8SWRFS</t>
  </si>
  <si>
    <t>SHTA550-8SWRFS</t>
  </si>
  <si>
    <t>UVTSA130-4SWS</t>
  </si>
  <si>
    <t>UVTSA250-4SWS</t>
  </si>
  <si>
    <t>UVTSA480-4SWS</t>
  </si>
  <si>
    <t>UVTSD048-4SWS</t>
  </si>
  <si>
    <t>UVTSD110-4SWS</t>
  </si>
  <si>
    <t>UVTSA130-4SWRFS</t>
  </si>
  <si>
    <t>UVTSA250-4SWRFS</t>
  </si>
  <si>
    <t>UVTSA480-4SWRFS</t>
  </si>
  <si>
    <t>UVTSD048-4SWRFS</t>
  </si>
  <si>
    <t>UVTSD110-4SWRFS</t>
  </si>
  <si>
    <t>UVTSA130-8SWRFS</t>
  </si>
  <si>
    <t>UVTSA250-8SWRFS</t>
  </si>
  <si>
    <t>UVTSA480-8SWRFS</t>
  </si>
  <si>
    <t>UVTSD048-8SWRFS</t>
  </si>
  <si>
    <t>UVTSD110-8SWRFS</t>
  </si>
  <si>
    <t>UVTSA450-4SWSU05</t>
  </si>
  <si>
    <t>UVTSA450-4SWSU30</t>
  </si>
  <si>
    <t>UVTSA450-4SWRFSU05</t>
  </si>
  <si>
    <t>UVTSA450-4SWRFSU30</t>
  </si>
  <si>
    <t>UVTSD048-4SWSU05</t>
  </si>
  <si>
    <t>UVTSD110-4SWSU05</t>
  </si>
  <si>
    <t>UVTSD048-4SWRFSU05</t>
  </si>
  <si>
    <t>UVTSD110-4SWRFSU05</t>
  </si>
  <si>
    <t>UVTSA450-8SWRFSU05</t>
  </si>
  <si>
    <t>UVTSA450-8SWRFSU30</t>
  </si>
  <si>
    <t>UVTDS048-8SWRFSU05</t>
  </si>
  <si>
    <t>UVTSD110-8SWRFSU05</t>
  </si>
  <si>
    <t>AE2000-SWA 4P, BARE, FIXED, AX10</t>
  </si>
  <si>
    <t>AE2000-SW 4P, BARE, FIXED, AX10</t>
  </si>
  <si>
    <t>AE2500-SW 4P, BARE, FIXED, AX10</t>
  </si>
  <si>
    <t>AE3200-SW 4P, BARE, FIXED, AX10</t>
  </si>
  <si>
    <t>AE4000-SWA 4P, BARE, FIXED, AX10</t>
  </si>
  <si>
    <t>AE2000-SWA 3P, BARE, D/O, AX10</t>
  </si>
  <si>
    <t>AE4000-SWA 3P, BARE, D/O, AX10</t>
  </si>
  <si>
    <t>AE2000-SWA 4P, BARE, D/O, AX10</t>
  </si>
  <si>
    <t>AE4000-SWA 4P, BARE, D/O, AX10</t>
  </si>
  <si>
    <t>AX-10-W</t>
  </si>
  <si>
    <t>HAX-10-W</t>
  </si>
  <si>
    <t>SHT-AD250-W</t>
  </si>
  <si>
    <t>SHT-A500-W</t>
  </si>
  <si>
    <t>SHT-D048-W</t>
  </si>
  <si>
    <t>CC-AD250-W</t>
  </si>
  <si>
    <t>CC-D048-W</t>
  </si>
  <si>
    <t>MD-AD125-W</t>
  </si>
  <si>
    <t>MD-AD250-W</t>
  </si>
  <si>
    <t>MD-AD125-4A4W</t>
  </si>
  <si>
    <t>MD-AD250-4A4W</t>
  </si>
  <si>
    <t>MD-D024-W</t>
  </si>
  <si>
    <t>MD-D048-W</t>
  </si>
  <si>
    <t>UVTCOIL-W</t>
  </si>
  <si>
    <t>UCONLABEL-W</t>
  </si>
  <si>
    <t>UCON-D024-W (INST)</t>
  </si>
  <si>
    <t>UCON-D048-W (INST)</t>
  </si>
  <si>
    <t>UCON-D0110-W (INST)</t>
  </si>
  <si>
    <t>UCON-D125-W (INST)</t>
  </si>
  <si>
    <t>UCON-D220-W (INST)</t>
  </si>
  <si>
    <t>UCON-A120-W (INST)</t>
  </si>
  <si>
    <t>UCON-A240-W (INST)</t>
  </si>
  <si>
    <t>UCON-A460-W (INST)</t>
  </si>
  <si>
    <t>UCON-D024B-W (INST)</t>
  </si>
  <si>
    <t>UCON-D048B-W (INST)</t>
  </si>
  <si>
    <t>UCON-D0110B-W (INST)</t>
  </si>
  <si>
    <t>UCON-D125B-W (INST)</t>
  </si>
  <si>
    <t>UCON-D220B-W (INST)</t>
  </si>
  <si>
    <t>UCON-A120B-W (INST)</t>
  </si>
  <si>
    <t>UCON-A240B-W (INST)</t>
  </si>
  <si>
    <t>UCON-A460B-W (INST)</t>
  </si>
  <si>
    <t>UCON-A240A-W (INST)</t>
  </si>
  <si>
    <t>TCA-AL-W</t>
  </si>
  <si>
    <t>TCM-AL-W</t>
  </si>
  <si>
    <t>BCL-W</t>
  </si>
  <si>
    <t>CNT-W</t>
  </si>
  <si>
    <t>CYL-WK-W</t>
  </si>
  <si>
    <t>CYL-WK1-W</t>
  </si>
  <si>
    <t>CYL-WK2-W</t>
  </si>
  <si>
    <t>CYL-WK3-W</t>
  </si>
  <si>
    <t>CYL-WK4-W</t>
  </si>
  <si>
    <t>ST-4SW3</t>
  </si>
  <si>
    <t>ST-8SW3</t>
  </si>
  <si>
    <t>ST-6SW3</t>
  </si>
  <si>
    <t>ST-4SW4</t>
  </si>
  <si>
    <t>ST-8SW4</t>
  </si>
  <si>
    <t>ST-6SW4</t>
  </si>
  <si>
    <t>PM-4SW3</t>
  </si>
  <si>
    <t>PM-6SW3</t>
  </si>
  <si>
    <t>PM-8SW3</t>
  </si>
  <si>
    <t>PM-4SW4</t>
  </si>
  <si>
    <t>PM-6SW4</t>
  </si>
  <si>
    <t>PM-8SW4</t>
  </si>
  <si>
    <t>V4SW</t>
  </si>
  <si>
    <t>V8SWE</t>
  </si>
  <si>
    <t>R4SW</t>
  </si>
  <si>
    <t>R4SWE</t>
  </si>
  <si>
    <t>R8SW</t>
  </si>
  <si>
    <t>R8SWE</t>
  </si>
  <si>
    <t>MDS-4SWA110</t>
  </si>
  <si>
    <t>MDS-4SWA240</t>
  </si>
  <si>
    <t>MDS-4SWD110</t>
  </si>
  <si>
    <t>MDS-8SWA110</t>
  </si>
  <si>
    <t>MDS-8SWA240</t>
  </si>
  <si>
    <t>MDS-8SWD110</t>
  </si>
  <si>
    <t>HL-4SW</t>
  </si>
  <si>
    <t>HL-4CW</t>
  </si>
  <si>
    <t>TCL-4SW3</t>
  </si>
  <si>
    <t>TCL-8SW3</t>
  </si>
  <si>
    <t>TCL-4SW4</t>
  </si>
  <si>
    <t>TCL-8SW4</t>
  </si>
  <si>
    <t>BTC-4SW3</t>
  </si>
  <si>
    <t>BTC-8SW3</t>
  </si>
  <si>
    <t>BTC-4SW4</t>
  </si>
  <si>
    <t>BTC-8SW4</t>
  </si>
  <si>
    <t>MI-4SW3</t>
  </si>
  <si>
    <t>MI-8SW3</t>
  </si>
  <si>
    <t>MI-4SW4</t>
  </si>
  <si>
    <t>MI-8SW4</t>
  </si>
  <si>
    <t>S-N125 AC24V</t>
  </si>
  <si>
    <t>S-N125 AC100V</t>
  </si>
  <si>
    <t>S-N125 AC200V</t>
  </si>
  <si>
    <t>S-N125 AC400V</t>
  </si>
  <si>
    <t>S-N150 AC24V</t>
  </si>
  <si>
    <t>S-N150 AC100V</t>
  </si>
  <si>
    <t>S-N150 AC200V</t>
  </si>
  <si>
    <t>S-N150 AC400V</t>
  </si>
  <si>
    <t>S-N180 AC100V</t>
  </si>
  <si>
    <t>S-N180 AC200V</t>
  </si>
  <si>
    <t>S-N180 AC400V</t>
  </si>
  <si>
    <t>S-N220 AC100V</t>
  </si>
  <si>
    <t>S-N220 AC200V</t>
  </si>
  <si>
    <t>S-N220 AC400V</t>
  </si>
  <si>
    <t>S-N300 AC100V</t>
  </si>
  <si>
    <t>S-N300 AC200V</t>
  </si>
  <si>
    <t>S-N300 AC400V</t>
  </si>
  <si>
    <t>S-N400 AC100V</t>
  </si>
  <si>
    <t>S-N400 AC200V</t>
  </si>
  <si>
    <t>S-N400 AC400V</t>
  </si>
  <si>
    <t>S-N600 AC100V</t>
  </si>
  <si>
    <t>S-N600 AC200V</t>
  </si>
  <si>
    <t>S-N600 AC400V</t>
  </si>
  <si>
    <t>S-N800 AC100V</t>
  </si>
  <si>
    <t>S-N800 AC200V</t>
  </si>
  <si>
    <t>S-N800 AC400V</t>
  </si>
  <si>
    <t>SD-N125 DC24V</t>
  </si>
  <si>
    <t>SD-N150 DC24V</t>
  </si>
  <si>
    <t>SD-N220 DC24V</t>
  </si>
  <si>
    <t>SD-N300 DC24V</t>
  </si>
  <si>
    <t>SD-N400 DC24V</t>
  </si>
  <si>
    <t>SD-N600 DC24V</t>
  </si>
  <si>
    <t>SR-N4CX AC400V 3A1B</t>
  </si>
  <si>
    <t>SRD-N4CX DC24V 4A</t>
  </si>
  <si>
    <t>TH-N120KP 42A</t>
  </si>
  <si>
    <t>TH-N120KP 54A</t>
  </si>
  <si>
    <t>TH-N120KP 67A</t>
  </si>
  <si>
    <t>TH-N120KP 82A</t>
  </si>
  <si>
    <t>TH-N120TAKP 105A</t>
  </si>
  <si>
    <t>TH-N120TAKP 125A</t>
  </si>
  <si>
    <t>TH-N220RHKP 82A</t>
  </si>
  <si>
    <t>TH-N220RHKP 105A</t>
  </si>
  <si>
    <t>TH-N220RHKP 125A</t>
  </si>
  <si>
    <t>TH-N220RHKP 150A</t>
  </si>
  <si>
    <t>TH-N220RHKP 180A</t>
  </si>
  <si>
    <t>TH-N220RHKP 210A</t>
  </si>
  <si>
    <t>TH-N400RHKP 105A</t>
  </si>
  <si>
    <t>TH-N400RHKP 125A</t>
  </si>
  <si>
    <t>TH-N400RHKP 150A</t>
  </si>
  <si>
    <t>TH-N400RHKP 180A</t>
  </si>
  <si>
    <t>TH-N400RHKP 250A</t>
  </si>
  <si>
    <t>TH-N400RHKP 330A</t>
  </si>
  <si>
    <t>UN-HZ 12CX</t>
  </si>
  <si>
    <t>UN-AX11CX</t>
  </si>
  <si>
    <t>UN-AX2CX 1A1B</t>
  </si>
  <si>
    <t>UN-AX2CX 2A</t>
  </si>
  <si>
    <t>UN-AX2CX 2B</t>
  </si>
  <si>
    <t>UN-AX4CX 2A2B</t>
  </si>
  <si>
    <t>UN-AX4CX 3A1B</t>
  </si>
  <si>
    <t>UN-AX4CX 4A</t>
  </si>
  <si>
    <t>UN-AX80</t>
  </si>
  <si>
    <t>UN-AX150</t>
  </si>
  <si>
    <t>UN-AX600</t>
  </si>
  <si>
    <t>UN-LL22CX</t>
  </si>
  <si>
    <t>UN-TR 4 ANCX</t>
  </si>
  <si>
    <t>UN-ML11CX</t>
  </si>
  <si>
    <t>UN-ML21</t>
  </si>
  <si>
    <t>UN-ML80</t>
  </si>
  <si>
    <t>UN-ML150</t>
  </si>
  <si>
    <t>UN-ML220</t>
  </si>
  <si>
    <t>UN-SA21 AC200V</t>
  </si>
  <si>
    <t>UN-SA21 AC400V</t>
  </si>
  <si>
    <t>UN-SA23 AC200V</t>
  </si>
  <si>
    <t>UN-CZ500</t>
  </si>
  <si>
    <t>UN-CZ501</t>
  </si>
  <si>
    <t>UN-CZ800</t>
  </si>
  <si>
    <t>UN-CZ801</t>
  </si>
  <si>
    <t>UN-CZ1250</t>
  </si>
  <si>
    <t>UN-CZ1251</t>
  </si>
  <si>
    <t>UN-CZ1500</t>
  </si>
  <si>
    <t>UN-CZ1501</t>
  </si>
  <si>
    <t>UN-CZ2200</t>
  </si>
  <si>
    <t>UN-CZ2201</t>
  </si>
  <si>
    <t>UN-CZ3000</t>
  </si>
  <si>
    <t>UN-CZ3001</t>
  </si>
  <si>
    <t>UN-SY21CX</t>
  </si>
  <si>
    <t>UN-SY22CX</t>
  </si>
  <si>
    <t>S-N11-COIL AC24V</t>
  </si>
  <si>
    <t>S-N11-COIL AC48V</t>
  </si>
  <si>
    <t>S-N11-COIL AC100V</t>
  </si>
  <si>
    <t>S-N11-COIL AC120V</t>
  </si>
  <si>
    <t>S-N11-COIL AC127V</t>
  </si>
  <si>
    <t>S-N11-COIL AC200V</t>
  </si>
  <si>
    <t>S-N11-COIL AC220V</t>
  </si>
  <si>
    <t>S-N11-COIL AC230V</t>
  </si>
  <si>
    <t>S-N11-COIL AC260V</t>
  </si>
  <si>
    <t>S-N11-COIL AC380V</t>
  </si>
  <si>
    <t>S-N11-COIL AC400V</t>
  </si>
  <si>
    <t>S-N11-COIL AC440V</t>
  </si>
  <si>
    <t>S-N11-COIL AC500V</t>
  </si>
  <si>
    <t>S-N21-COILAC 24V</t>
  </si>
  <si>
    <t>S-N21-COIL AC 48V</t>
  </si>
  <si>
    <t>S-N21-COIL AC100V</t>
  </si>
  <si>
    <t>S-N21-COIL AC120V</t>
  </si>
  <si>
    <t>S-N21-COIL AC127V</t>
  </si>
  <si>
    <t>S-N21-COIL AC200V</t>
  </si>
  <si>
    <t>S-N21-COIL AC220V</t>
  </si>
  <si>
    <t>S-N21-COIL AC230V</t>
  </si>
  <si>
    <t>S-N21-COIL AC260V</t>
  </si>
  <si>
    <t>S-N21-COIL AC380V</t>
  </si>
  <si>
    <t>S-N21-COIL AC400V</t>
  </si>
  <si>
    <t>S-N21-COIL AC440V</t>
  </si>
  <si>
    <t>S-N21-COIL AC500V</t>
  </si>
  <si>
    <t>S-N35-COIL AC24V</t>
  </si>
  <si>
    <t>S-N35-COIL AC 48V</t>
  </si>
  <si>
    <t>S-N35-COIL AC100V</t>
  </si>
  <si>
    <t>S-N35-COIL AC120V</t>
  </si>
  <si>
    <t>S-N35-COIL AC 127V</t>
  </si>
  <si>
    <t>S-N35-COIL AC200V</t>
  </si>
  <si>
    <t>S-N35-COIL AC 220V</t>
  </si>
  <si>
    <t>S-N35-COIL AC 230V</t>
  </si>
  <si>
    <t>S-N35-COIL AC260V</t>
  </si>
  <si>
    <t>S-N35-COIL AC380V</t>
  </si>
  <si>
    <t>S-N35-COIL AC400V</t>
  </si>
  <si>
    <t>S-N35-COIL AC440V</t>
  </si>
  <si>
    <t>S-N35-COIL AC 500V</t>
  </si>
  <si>
    <t>S-N50-COIL AC24V</t>
  </si>
  <si>
    <t>S-N50-COIL AC100V</t>
  </si>
  <si>
    <t>S-N50-COIL AC200V</t>
  </si>
  <si>
    <t>S-N50-COIL AC400V</t>
  </si>
  <si>
    <t>S-N80-COIL AC24V</t>
  </si>
  <si>
    <t>S-N80-COIL AC100V</t>
  </si>
  <si>
    <t>S-N80-COIL AC200V</t>
  </si>
  <si>
    <t>S-N80-COIL AC400V</t>
  </si>
  <si>
    <t>S-N125-COIL AC24V</t>
  </si>
  <si>
    <t>S-N125-COIL AC100V</t>
  </si>
  <si>
    <t>S-N125-COIL AC200V</t>
  </si>
  <si>
    <t>S-N125-COIL AC400V</t>
  </si>
  <si>
    <t>S-N180-COIL AC100V</t>
  </si>
  <si>
    <t>S-N180-COIL AC200V</t>
  </si>
  <si>
    <t>S-N180-COIL AC400V</t>
  </si>
  <si>
    <t>S-N300-COIL AC100V</t>
  </si>
  <si>
    <t>S-N300-COIL AC200V</t>
  </si>
  <si>
    <t>S-N300-COIL AC400V</t>
  </si>
  <si>
    <t>S-N600-COIL AC100V</t>
  </si>
  <si>
    <t>S-N600-COIL AC200V</t>
  </si>
  <si>
    <t>S-N600-COIL AC400V</t>
  </si>
  <si>
    <t>SD-N11-COIL DC12V</t>
  </si>
  <si>
    <t>SD-N11-COIL DC24V</t>
  </si>
  <si>
    <t>SD-N11-COIL DC48V</t>
  </si>
  <si>
    <t>SD-N11-COIL DC100V</t>
  </si>
  <si>
    <t>SD-N11-COIL DC110V</t>
  </si>
  <si>
    <t>SD-N11-COIL DC125V</t>
  </si>
  <si>
    <t>SD-N11-COIL DC200V</t>
  </si>
  <si>
    <t>SD-N11-COIL DC220V</t>
  </si>
  <si>
    <t>SD-N21-COIL DC12V</t>
  </si>
  <si>
    <t>SD-N21-COIL DC 24V</t>
  </si>
  <si>
    <t>SD-N21-COIL DC 48V</t>
  </si>
  <si>
    <t>SD-N21-COIL DC100V</t>
  </si>
  <si>
    <t>SD-N21-COIL DC110V</t>
  </si>
  <si>
    <t>SD-N21-COIL DC125V</t>
  </si>
  <si>
    <t>SD-N21-COIL DC200V</t>
  </si>
  <si>
    <t>SD-N21-COIL DC220V</t>
  </si>
  <si>
    <t>SD-N35-COIL DC12V</t>
  </si>
  <si>
    <t>SD-N35-COIL DC24V</t>
  </si>
  <si>
    <t>SD-N35-COIL DC48V</t>
  </si>
  <si>
    <t>SD-N35-COIL DC100V</t>
  </si>
  <si>
    <t>SD-N35-COIL DC110V</t>
  </si>
  <si>
    <t>SD-N35-COIL DC125V</t>
  </si>
  <si>
    <t>SD-N35-COIL DC200V</t>
  </si>
  <si>
    <t>SD-N35-COIL DC220V</t>
  </si>
  <si>
    <t>SD-N50-COIL DC24V</t>
  </si>
  <si>
    <t>SD-N50-COIL DC48V</t>
  </si>
  <si>
    <t>SD-N50-COIL DC110V</t>
  </si>
  <si>
    <t>SD-N50-COIL DC220V</t>
  </si>
  <si>
    <t>SD-N80-COIL DC24V</t>
  </si>
  <si>
    <t>SD-N80-COIL DC48V</t>
  </si>
  <si>
    <t>SD-N80-COIL DC110V</t>
  </si>
  <si>
    <t>SD-N80-COIL DC220V</t>
  </si>
  <si>
    <t>SD-N125-COIL DC24V</t>
  </si>
  <si>
    <t>SD-N125-COIL DC48V</t>
  </si>
  <si>
    <t>SD-N125-COIL DC110V</t>
  </si>
  <si>
    <t>SD-N125-COIL DC220V</t>
  </si>
  <si>
    <t>SD-N220-COIL DC24V</t>
  </si>
  <si>
    <t>SD-N220-COIL DC48V</t>
  </si>
  <si>
    <t>SD-N220-COIL DC110V</t>
  </si>
  <si>
    <t>SD-N220-COIL DC220V</t>
  </si>
  <si>
    <t>SD-N300-COIL DC24V</t>
  </si>
  <si>
    <t>SD-N300-COIL DC48V</t>
  </si>
  <si>
    <t>SD-N300-COIL DC110V</t>
  </si>
  <si>
    <t>SD-N300-COIL DC220V</t>
  </si>
  <si>
    <t>SD-N600-COIL DC24V</t>
  </si>
  <si>
    <t>SD-N600-COIL DC48V</t>
  </si>
  <si>
    <t>SD-N600-COIL DC110V</t>
  </si>
  <si>
    <t>SD-N600-COIL DC220V</t>
  </si>
  <si>
    <t>MAIN CONTACT KIT S-N10 BH719N320</t>
  </si>
  <si>
    <t>MAIN CONTACT KIT S-N18 BH729N320</t>
  </si>
  <si>
    <t>MAIN CONTACT KIT S-N20 BH739N320</t>
  </si>
  <si>
    <t>MAIN CONTACT KIT S-N25 BH749N320</t>
  </si>
  <si>
    <t>MAIN CONTACT KIT S-N35 BH749N321</t>
  </si>
  <si>
    <t>MAIN CONTACT KIT S-N50 BH759N320</t>
  </si>
  <si>
    <t>MAIN CONTACT KIT SD-N50 BH759N322</t>
  </si>
  <si>
    <t>MAIN CONTACT KIT S-N65 BH759N321</t>
  </si>
  <si>
    <t>MAIN CONTACT KIT SD-N65 BH759N323</t>
  </si>
  <si>
    <t>MAIN CONTACT KIT S-N80 BH769N320</t>
  </si>
  <si>
    <t>MAIN CONTACT KIT SD-N80 BH769N322</t>
  </si>
  <si>
    <t>MAIN CONTACT KIT S-N95 BH769N321</t>
  </si>
  <si>
    <t>MAIN CONTACT KIT SD-N95 BH769N323</t>
  </si>
  <si>
    <t>MAIN CONTACT KIT S-N125 BH779N320</t>
  </si>
  <si>
    <t>MAIN CONTACT KIT SD-N125 BH779N321</t>
  </si>
  <si>
    <t>MAIN CONTACT KIT S(D)-N150 BH789N320</t>
  </si>
  <si>
    <t>MAIN CONTACT KIT S-N180 BH799N320</t>
  </si>
  <si>
    <t>MAIN CONTACT KIT S(D)-N220 BH799N321</t>
  </si>
  <si>
    <t>MAIN CONTACT KIT S(D)-N300 BH609N300</t>
  </si>
  <si>
    <t>MAIN CONTACT KIT S(D)-N400 BH609N321</t>
  </si>
  <si>
    <t>MAIN CONTACT KIT S(D)-N600 BH619N320</t>
  </si>
  <si>
    <t>MAIN CONTACT KIT S(D)-N800 BH619N321</t>
  </si>
  <si>
    <t>AE1000-SW 3P FIXED, ETRBASE-P3, AX10</t>
  </si>
  <si>
    <t>AE1250-SW 3P FIXED, ETRBASE-P3, AX10</t>
  </si>
  <si>
    <t>AE1600-SW 3P FIXED, ETRBASE-P3, AX10</t>
  </si>
  <si>
    <t>AE2000-SWA 3P FIXED, ETRBASE-P3, AX10</t>
  </si>
  <si>
    <t>AE2000-SW 3P FIXED, ETRBASE-P3, AX10</t>
  </si>
  <si>
    <t>AE2500-SW 3P FIXED, ETRBASE-P3, AX10</t>
  </si>
  <si>
    <t>AE3200-SW 3P FIXED, ETRBASE-P3, AX10</t>
  </si>
  <si>
    <t>AE4000-SWA 3P FIXED, ETRBASE-P3, AX10</t>
  </si>
  <si>
    <t>AE4000-SW 3P FIXED, ETRBASE-P3, AX10</t>
  </si>
  <si>
    <t>AE5000-SW 3P FIXED, ETRBASE-P3, AX10</t>
  </si>
  <si>
    <t>AE6300-SW 3P FIXED, ETRBASE-P3, AX10</t>
  </si>
  <si>
    <t>AE1000-SW 4P FIXED, ETRBASE-P3, AX10</t>
  </si>
  <si>
    <t>AE1250-SW 4P FIXED, ETRBASE-P3, AX10</t>
  </si>
  <si>
    <t>AE1600-SW 4P FIXED, ETRBASE-P3, AX10</t>
  </si>
  <si>
    <t>AE2000-SWA 4P FIXED, ETRBASE-P3, AX10</t>
  </si>
  <si>
    <t>AE2000-SW 4P FIXED, ETRBASE-P3, AX10</t>
  </si>
  <si>
    <t>AE2500-SW 4P FIXED, ETRBASE-P3, AX10</t>
  </si>
  <si>
    <t>AE3200-SW 4P FIXED, ETRBASE-P3, AX10</t>
  </si>
  <si>
    <t>AE4000-SWA 4P FIXED, ETRBASE-P3, AX10</t>
  </si>
  <si>
    <t>AE4000-SW HN 4P FIXED, ETRBASE-P3, AX10</t>
  </si>
  <si>
    <t>AE4000-SW FN 4P FIXED, ETRBASE-P3, AX10</t>
  </si>
  <si>
    <t>AE5000-SW HN 4P FIXED, ETRBASE-P3, AX10</t>
  </si>
  <si>
    <t>AE5000-SW FN 4P FIXED, ETRBASE-P3, AX10</t>
  </si>
  <si>
    <t>AE6300-SW HN 4P FIXED, ETRBASE-P3, AX10</t>
  </si>
  <si>
    <t>AE6300-SW FN 4P FIXED, ETRBASE-P3, AX10</t>
  </si>
  <si>
    <t>AE2000-SWA 3P D/O, ETRBASE-P3, AX10</t>
  </si>
  <si>
    <t>AE4000-SWA 3P D/O, ETRBASE-P3, AX10</t>
  </si>
  <si>
    <t>AE4000-SW 3P D/O, ETRBASE-P3, AX10</t>
  </si>
  <si>
    <t>AE5000-SW 3P D/O, ETRBASE-P3, AX10</t>
  </si>
  <si>
    <t>AE6300-SW 3P D/O, ETRBASE-P3, AX10</t>
  </si>
  <si>
    <t>AE2000-SWA 4P D/O, ETRBASE-P3, AX10</t>
  </si>
  <si>
    <t>In max = 1000A; Icu = Ics = 65kA at AC 500V; базовый модуль отключающего реле; с доп. группами 5a5b</t>
  </si>
  <si>
    <t>In max = 1250A; Icu = Ics = 65kA at AC 500V; базовый модуль отключающего реле; с доп. группами 5a5b</t>
  </si>
  <si>
    <t>In max = 1600A; Icu = Ics = 65kA at AC 500V; базовый модуль отключающего реле; с доп. группами 5a5b</t>
  </si>
  <si>
    <t>In max = 2000A; Icu = Ics = 65kA at AC 500V; базовый модуль отключающего реле; с доп. группами 5a5b</t>
  </si>
  <si>
    <t>In max = 2000A; Icu = Ics = 85kA at AC 500V; базовый модуль отключающего реле; с доп. группами 5a5b</t>
  </si>
  <si>
    <t>In max = 2500A; Icu = Ics = 85kA at AC 500V; базовый модуль отключающего реле; с доп. группами 5a5b</t>
  </si>
  <si>
    <t>In max = 3200A; Icu = Ics = 85kA at AC 500V; базовый модуль отключающего реле; с доп. группами 5a5b</t>
  </si>
  <si>
    <t>In max = 4000A; Icu = Ics = 85kA at AC 500V; базовый модуль отключающего реле; с доп. группами 5a5b</t>
  </si>
  <si>
    <t>In max = 4000A; Icu = Ics = 130kA at AC 500V; базовый модуль отключающего реле; с доп. группами 5a5b</t>
  </si>
  <si>
    <t>In max = 5000A; Icu = Ics = 130kA at AC 500V; базовый модуль отключающего реле; с доп. группами 5a5b</t>
  </si>
  <si>
    <t>In max = 6300A; Icu = Ics = 130kA at AC 500V; базовый модуль отключающего реле; с доп. группами 5a5b</t>
  </si>
  <si>
    <t>Базовые блоки - четырехполюсный стационарный</t>
  </si>
  <si>
    <t>Базовые блоки - трехполюсный выкатной</t>
  </si>
  <si>
    <t>Базовые блоки - четырехполюсный выкатной</t>
  </si>
  <si>
    <t>Авт. выключатель - трехполюсный стационарный</t>
  </si>
  <si>
    <t>In max = 1000A; Icw (1s) = 65kA; с доп. группами 5a5b</t>
  </si>
  <si>
    <t>In max = 1250A; Icw (1s) = 65kA; с доп. группами 5a5b</t>
  </si>
  <si>
    <t>In max = 1600A; Icw (1s) = 65kA; с доп. группами 5a5b</t>
  </si>
  <si>
    <t>In max = 2000A; Icw (1s) = 65kA; с доп. группами 5a5b</t>
  </si>
  <si>
    <t>In max = 2000A; Icw (1s) = 75kA; с доп. группами 5a5b</t>
  </si>
  <si>
    <t>In max = 2500A; Icw (1s) = 75kA; с доп. группами 5a5b</t>
  </si>
  <si>
    <t>In max = 3200A; Icw (1s) = 75kA; с доп. группами 5a5b</t>
  </si>
  <si>
    <t>In max = 4000A; Icw (1s) = 75kA; с доп. группами 5a5b</t>
  </si>
  <si>
    <t>Авт. выключатель -  четырехполюсный стационарный</t>
  </si>
  <si>
    <t>Авт. выключатель -  трехполюсный выкатной</t>
  </si>
  <si>
    <t>Авт. выключатель - четырехполюсный выкатной</t>
  </si>
  <si>
    <t>Доп. конт. группы - стандартные</t>
  </si>
  <si>
    <t>Доп. группы 5a5b</t>
  </si>
  <si>
    <t>Доп. конт. группы -  HAX type</t>
  </si>
  <si>
    <t>Доп. группы 5a5b для повышенных токов</t>
  </si>
  <si>
    <t>Дистанционный расцепитель</t>
  </si>
  <si>
    <t>Сигнал отключения - AC/DC 100 - 250V</t>
  </si>
  <si>
    <t>Сигнал отключения - AC/DC 380 - 500V</t>
  </si>
  <si>
    <t>Сигнал отключения - DC 24 - 48V</t>
  </si>
  <si>
    <t>Замыкающая катушка</t>
  </si>
  <si>
    <t>Сигнал включения - AC/DC 100 - 250V</t>
  </si>
  <si>
    <t>Сигнал включения - DC 24 - 48V</t>
  </si>
  <si>
    <t>Мотор-привод взвода</t>
  </si>
  <si>
    <t>Привод взвода AC/DC 100 - 125V</t>
  </si>
  <si>
    <t>Привод взвода AC/DC 200 - 250V</t>
  </si>
  <si>
    <t>Привод взвода AC/DC 100 - 125V (только для AE4000-SWA 4P)</t>
  </si>
  <si>
    <t>Привод взвода AC/DC 200 - 250V (только для AE4000-SWA 4P)</t>
  </si>
  <si>
    <t>Привод взвода DC 24V</t>
  </si>
  <si>
    <t>Привод взвода DC 48V</t>
  </si>
  <si>
    <t>Расцепитель по минимальному напряжению</t>
  </si>
  <si>
    <t>Катушка для контроллера напряжения</t>
  </si>
  <si>
    <t>Этикетка для контроллера</t>
  </si>
  <si>
    <t>Контроллер DC 24V (Регулируемая задержка отключения)</t>
  </si>
  <si>
    <t>Контроллер DC 48V (Регулируемая задержка отключения)</t>
  </si>
  <si>
    <t>Контроллер DC 100 - 110V (Регулируемая задержка отключения)</t>
  </si>
  <si>
    <t>Контроллер DC 120 - 125V (Регулируемая задержка отключения)</t>
  </si>
  <si>
    <t>Контроллер DC 220 - 250V (Регулируемая задержка отключения)</t>
  </si>
  <si>
    <t>Контроллер AC 100 - 120V (Регулируемая задержка отключения)</t>
  </si>
  <si>
    <t>Контроллер AC 200 - 240V (Регулируемая задержка отключения)</t>
  </si>
  <si>
    <t>Контроллер AC 380 - 460V (Регулируемая задержка отключения)</t>
  </si>
  <si>
    <t>Контроллер AC 200 - 240V (Регулируемая задержка отключения), a-contact</t>
  </si>
  <si>
    <t>Выключающая катушка</t>
  </si>
  <si>
    <t>Выключающая катушка для моделей с авто сбросом, сигнализация о сверхтоке</t>
  </si>
  <si>
    <t>Выключающая катушка для моделей с ручным сбросом, сигнализацией о сверхтоке</t>
  </si>
  <si>
    <t xml:space="preserve">Крышка для кнопок </t>
  </si>
  <si>
    <t>Счетчик</t>
  </si>
  <si>
    <t>Счетчик переключений</t>
  </si>
  <si>
    <t>Цилиндрический замок с ключем</t>
  </si>
  <si>
    <t>Замок с ключем  No. (#R0220)</t>
  </si>
  <si>
    <t>Замок с ключем  No. (#R501)</t>
  </si>
  <si>
    <t>Замок с ключем  No. (#R502)</t>
  </si>
  <si>
    <t>Замок с ключем  No. (#R503)</t>
  </si>
  <si>
    <t>Замок с ключем  No. (#R504)</t>
  </si>
  <si>
    <t>Зазубренный замок без ключа</t>
  </si>
  <si>
    <t>Замок без ключа</t>
  </si>
  <si>
    <t>Блокиратор дверцы (для выкатных)</t>
  </si>
  <si>
    <t>Для выкатных</t>
  </si>
  <si>
    <t>Блокиратор дверцы (для стационарных)</t>
  </si>
  <si>
    <t>Для стационарных</t>
  </si>
  <si>
    <t>Рамка дверцы</t>
  </si>
  <si>
    <t>Противопылевая крышка</t>
  </si>
  <si>
    <t>Межфазный разделитель</t>
  </si>
  <si>
    <t>Межфазный разделитель для 3х полюсн. авт.</t>
  </si>
  <si>
    <t>Межфазный разделитель для 4х полюсн. авт.</t>
  </si>
  <si>
    <t>Устр-ва механической блокировки</t>
  </si>
  <si>
    <t>Устр-во для 3х полюсн. выкатных AE1000-SW - AE1600-SW, AE2000-SWA</t>
  </si>
  <si>
    <t>Устр-во для 4х полюсн. выкатных AE1000-SW - AE1600-SW, AE2000-SWA</t>
  </si>
  <si>
    <t>Устр-во для 3х полюсн. выкатных AE2000-SW - AE3200-SW, AE4000-SWA</t>
  </si>
  <si>
    <t>Устр-во для 4х полюсн. выкатных AE2000-SW - AE3200-SW, AE4000-SWA</t>
  </si>
  <si>
    <t>Устр-во для 3х полюсн. стационарных AE1000-SW - AE1600-SW, AE2000-SWA</t>
  </si>
  <si>
    <t>Устр-во для 4х полюсн. стационарных AE1000-SW - AE1600-SW, AE2000-SWA</t>
  </si>
  <si>
    <t>Устр-во для 3х полюсн. стационарных AE2000-SW - AE3200-SW, AE4000-SWA</t>
  </si>
  <si>
    <t>Устр-во для 4х полюсн. стационарных AE2000-SW - AE3200-SW, AE4000-SWA</t>
  </si>
  <si>
    <t>Набор соединительных проводов</t>
  </si>
  <si>
    <t>Клеммная крышка</t>
  </si>
  <si>
    <t>Путевой выключатель</t>
  </si>
  <si>
    <t>Путевой выключатель 2C1T1D</t>
  </si>
  <si>
    <t>Шунтирующий контакт</t>
  </si>
  <si>
    <t>Шунтирующий контакт для доп. групп, 1 NC  (монтируется в крейт)</t>
  </si>
  <si>
    <t>Шунтирующий контакт для доп. групп 2 NC (монтируется в крейт)</t>
  </si>
  <si>
    <t>Шунтирующий контакт для  доп. групп3 NC (монтируется в крейт)</t>
  </si>
  <si>
    <t>Шунтирующий контакт для доп. групп 4 NC (монтируется в крейт)</t>
  </si>
  <si>
    <t>Шунтирующий контакт для доп. групп 5 NC (монтируется в крейт)</t>
  </si>
  <si>
    <t>Защитные заслонки</t>
  </si>
  <si>
    <t>для AE1000-1600-SW, AE2000-SWA 3-пол.</t>
  </si>
  <si>
    <t>для AE2000-3200-SW, AE4000-SWA 3-пол.</t>
  </si>
  <si>
    <t>для AE1000-1600-SW, AE2000-SWA 4-пол.</t>
  </si>
  <si>
    <t>для AE2000-3200-SW, AE4000-SWA 4-пол.</t>
  </si>
  <si>
    <t>Блокировочный замок</t>
  </si>
  <si>
    <t xml:space="preserve">Кодирующий элемент </t>
  </si>
  <si>
    <t>Защита от неправильной установки авт. выключателя  (до моделей AE4000-SWA)</t>
  </si>
  <si>
    <t>Тестовый джампер</t>
  </si>
  <si>
    <t>Монтажная рама с выкатным механизмом</t>
  </si>
  <si>
    <t>Рама с горизонтальным подключением для AE2000-3200-SW 4 пол. с защитой</t>
  </si>
  <si>
    <t>Рама с горизонтальным подключением для AE1000-1600-SW 3 пол.</t>
  </si>
  <si>
    <t>Рама с горизонтальным подключением для AE1000-1600-SW 4 пол.</t>
  </si>
  <si>
    <t>Рама с горизонтальным подключением для AE3200-SW 3 пол.</t>
  </si>
  <si>
    <t>Рама с горизонтальным подключением для AE3200-SW 4 пол.</t>
  </si>
  <si>
    <t>Вертикальный адаптер для поворота подключения проводки на 90 град.</t>
  </si>
  <si>
    <t>для AE1000-SW - AE1600-SW (1 шт.)</t>
  </si>
  <si>
    <t>для AE2000-SW - AE2500-SW (1 шт.)</t>
  </si>
  <si>
    <t>для AE3200-SW (1шт.)</t>
  </si>
  <si>
    <t>Адаптер для подлючения с передней стороны</t>
  </si>
  <si>
    <t>Адаптеры для AE1000-SW - 1600-SW 3-пол. выкатной тип (набор 6 шт.)</t>
  </si>
  <si>
    <t>Адаптеры для AE1000-SW - 1600-SW 4-пол. выкатной тип (набор 8 шт.)</t>
  </si>
  <si>
    <t>Адаптеры для AE2000-SW - 2500-SW 3-пол. выкатной тип (набор 6 шт.)</t>
  </si>
  <si>
    <t>Адаптеры для AE2000-SW - 2500-SW 4-пол. выкатной тип (набор 8 шт.)</t>
  </si>
  <si>
    <t>Адаптеры для AE3200-SW 3-пол. выкатной тип (набор 6 шт.)</t>
  </si>
  <si>
    <t>Адаптеры для AE3200-SW 4-пол. выкатной тип (набор 8 шт.)</t>
  </si>
  <si>
    <t>Адаптеры для AE1000-SW - 1600-SW 3-пол. стац. тип (набор 6 шт.)</t>
  </si>
  <si>
    <t>Адаптеры для AE1000-SW - 1600-SW 4-пол. стац. тип (набор 8 шт.)</t>
  </si>
  <si>
    <t>Адаптеры для AE2000-SW - 2500-SW 3-пол. стац. тип (набор 6 шт.)</t>
  </si>
  <si>
    <t>Адаптеры для AE2000-SW - 2500-SW 4-пол. стац. тип (набор 8 шт.)</t>
  </si>
  <si>
    <t>Адаптеры для AE3200-SW 3-пол. стац. тип (набор 6 шт.)</t>
  </si>
  <si>
    <t>Адаптеры для AE3200-SW 4-пол. стац. тип (набор 8 шт.)</t>
  </si>
  <si>
    <t>Запасные части</t>
  </si>
  <si>
    <t>Выкатной механизм с ручкой</t>
  </si>
  <si>
    <t>Передняя крышка</t>
  </si>
  <si>
    <t>Передняя крышка AE1000-1600-SW, AE2000-SWA 3-пол.</t>
  </si>
  <si>
    <t>Передняя крышка AE1000-1600-SW, AE2000-SWA 4-пол.</t>
  </si>
  <si>
    <t>Передняя крышка AE2000-3200-SW, AE4000-SWA 3-пол.</t>
  </si>
  <si>
    <t>Передняя крышка AE2000-3200-SW, AE4000-SWA 4-пол.</t>
  </si>
  <si>
    <t>Клеммы управляющих цепей</t>
  </si>
  <si>
    <t>На автомат</t>
  </si>
  <si>
    <t>На раму</t>
  </si>
  <si>
    <t xml:space="preserve">Базовый модуль ETR </t>
  </si>
  <si>
    <t>Базовый модуль электронного реле</t>
  </si>
  <si>
    <t>Для общей защиты</t>
  </si>
  <si>
    <t>Для общей защиты (для AE2000-SWA и AE4000-SWA)</t>
  </si>
  <si>
    <t>Для защиты генератора</t>
  </si>
  <si>
    <t xml:space="preserve">SHTA048-05SVL </t>
  </si>
  <si>
    <t xml:space="preserve">SHTA048-05SVLS </t>
  </si>
  <si>
    <t>ООО "Мицубиси Электрик (РУС)" 115054, Москва, Космодамианская наб., 52, стр.1, т./ф. (495) 721-2070,  www.mitsubishi-automation.ru; automation@mer.mee.com</t>
  </si>
  <si>
    <t>Иерархия</t>
  </si>
  <si>
    <t>IAN10201</t>
  </si>
  <si>
    <t>IAN10123</t>
  </si>
  <si>
    <t>IAN10151</t>
  </si>
  <si>
    <t>IAN10202</t>
  </si>
  <si>
    <t>IAN10120</t>
  </si>
  <si>
    <t>IAN10124</t>
  </si>
  <si>
    <t>IAN10131</t>
  </si>
  <si>
    <t>IAN10132</t>
  </si>
  <si>
    <t>IAN50105</t>
  </si>
  <si>
    <t>IAN50107</t>
  </si>
  <si>
    <t>IAN50108</t>
  </si>
  <si>
    <t>IAN50106</t>
  </si>
  <si>
    <t>IAN10143</t>
  </si>
  <si>
    <t>IAN20107</t>
  </si>
  <si>
    <t>IAN20108</t>
  </si>
  <si>
    <t xml:space="preserve">Цены на преобразователи частоты          Mitsubishi Electric </t>
  </si>
  <si>
    <t>ME96 анализатор сети, базовый блок.</t>
  </si>
  <si>
    <t>IAN70101</t>
  </si>
  <si>
    <t>ME-4210-SS96</t>
  </si>
  <si>
    <t>IAN70102</t>
  </si>
  <si>
    <t>ME-0040C-SS96</t>
  </si>
  <si>
    <t>ME-0052-SS96</t>
  </si>
  <si>
    <t>Описание на русском</t>
  </si>
  <si>
    <t>Серия S-T</t>
  </si>
  <si>
    <t>Контакторы</t>
  </si>
  <si>
    <t>S-T10 AC24V 1A</t>
  </si>
  <si>
    <t>Контактор; 3 пол.; напр. катушки 24 В, АС, 50/60Гц; доп. контакты: 1НО; (АС3: 4кВт; 9А; 380В)</t>
  </si>
  <si>
    <t>S-T10 AC24V 1B</t>
  </si>
  <si>
    <t>Контактор; 3 пол.; напр. катушки 24 В, АС, 50/60Гц; доп. контакты: 1НЗ; (АС3: 4кВт; 9А; 380В)</t>
  </si>
  <si>
    <t>S-T10 AC48V 1A</t>
  </si>
  <si>
    <t>Контактор; 3 пол.; напр. катушки 48-50 В; АС; 50/60Гц; доп. контакты: 1НО; (АС3: 4кВт; 9А; 380В)</t>
  </si>
  <si>
    <t>S-T10 AC48V 1B</t>
  </si>
  <si>
    <t>Контактор; 3 пол.; напр. катушки 48-50 В; АС; 50/60Гц; доп. контакты: 1НЗ; (АС3: 4кВт; 9А; 380В)</t>
  </si>
  <si>
    <t>S-T10 AC100V 1A</t>
  </si>
  <si>
    <t>Контактор; 3 пол.; напр. катушки 100-127В, АС, 50/60Гц; доп. контакты: 1НО; (АС3: 4кВт; 9А; 380В)</t>
  </si>
  <si>
    <t>S-T10 AC100V 1B</t>
  </si>
  <si>
    <t>Контактор; 3 пол.; напр. катушки 100-127 В, АС, 50/60Гц; доп. контакты: 1НЗ; (АС3: 4кВт; 9А; 380В)</t>
  </si>
  <si>
    <t>S-T10 AC200V 1A</t>
  </si>
  <si>
    <t>Контактор; 3 пол.; напр. катушки 200-240 В, АС, 50/60Гц; доп. контакты: 1НО; (АС3: 4кВт; 9А; 380В)</t>
  </si>
  <si>
    <t>S-T10 AC200V 1B</t>
  </si>
  <si>
    <t>Контактор; 3 пол.; напр. катушки 200-240 В, АС, 50/60Гц; доп. контакты: 1НЗ; (АС3: 4кВт; 9А; 380В)</t>
  </si>
  <si>
    <t>S-T10 AC300V 1A</t>
  </si>
  <si>
    <t>Контактор; 3 пол.; напр. катушки 260-300 В; АС; 50/60Гц; доп. контакты: 1НО; (АС3: 4кВт; 9А; 380В)</t>
  </si>
  <si>
    <t>S-T10 AC300V 1B</t>
  </si>
  <si>
    <t>Контактор; 3 пол.; напр. катушки 260-300 В; АС; 50/60Гц; доп. контакты: 1НЗ; (АС3: 4кВт; 9А; 380В)</t>
  </si>
  <si>
    <t>S-T10 AC400V 1A</t>
  </si>
  <si>
    <t>Контактор; 3 пол.; напр. катушки 380-440 В; АС; 50/60Гц; доп. контакты: 1НО; (АС3: 4кВт; 9А; 380В)</t>
  </si>
  <si>
    <t>S-T10 AC400V 1B</t>
  </si>
  <si>
    <t>Контактор; 3 пол.; напр. катушки 380-440 В; АС; 50/60Гц; доп. контакты: 1НЗ; (АС3: 4кВт; 9А; 380В)</t>
  </si>
  <si>
    <t>S-T10 AC500V 1A</t>
  </si>
  <si>
    <t>Контактор; 3 пол.; напр. катушки 460-550 В; АС; 50/60Гц; доп. контакты: 1НО; (АС3: 4кВт; 9А; 380В)</t>
  </si>
  <si>
    <t>S-T10 AC500V 1B</t>
  </si>
  <si>
    <t>Контактор; 3 пол.; напр. катушки 460-550 В; АС; 50/60Гц; доп. контакты: 1НЗ; (АС3: 4кВт; 9А; 380В)</t>
  </si>
  <si>
    <t>S-T12 AC24V 1A1B</t>
  </si>
  <si>
    <t>Контактор; 3 пол.; напр. катушки 24 В, АС, 50/60Гц; доп. контакты: 1НО+1НЗ; (АС3: 5,5кВт; 12А; 380В)</t>
  </si>
  <si>
    <t>S-T12 AC24V 2A</t>
  </si>
  <si>
    <t>S-T12 AC24V 2B</t>
  </si>
  <si>
    <t>S-T12 AC48V 1A1B</t>
  </si>
  <si>
    <t>Контактор; 3 пол.; напр. катушки 48-50 В; АС; 50/60Гц; доп. контакты: 1НО+1НЗ; (АС3: 5,5кВт; 12А; 380В)</t>
  </si>
  <si>
    <t>S-T12 AC48V 2A</t>
  </si>
  <si>
    <t>S-T12 AC48V 2B</t>
  </si>
  <si>
    <t>S-T12 AC100V 1A1B</t>
  </si>
  <si>
    <t>Контактор; 3 пол.; напр. катушки 100-127В, АС, 50/60Гц; доп. контакты: 1НО+1НЗ; (АС3: 5,5кВт; 12А; 380В)</t>
  </si>
  <si>
    <t>S-T12 AC100V 2A</t>
  </si>
  <si>
    <t>Контактор; 3 пол.; напр. катушки 100-127В, АС, 50/60Гц; доп. контакты: 2НО; (АС3: 5,5кВт; 12А; 380В)</t>
  </si>
  <si>
    <t>S-T12 AC100V 2B</t>
  </si>
  <si>
    <t>Контактор; 3 пол.; напр. катушки 100-127В, АС, 50/60Гц; доп. контакты: 2НЗ; (АС3: 5,5кВт; 12А; 380В)</t>
  </si>
  <si>
    <t>S-T12 AC200V 1A1B</t>
  </si>
  <si>
    <t>Контактор; 3 пол.; напр. катушки 200-240 В, АС, 50/60Гц; доп. контакты: 1НО+1НЗ; (АС3: 5,5кВт; 12А; 380В)</t>
  </si>
  <si>
    <t>S-T12 AC200V 2A</t>
  </si>
  <si>
    <t>Контактор; 3 пол.; напр. катушки 200-240 В, АС, 50/60Гц; доп. контакты: 2НО; (АС3: 5,5кВт; 12А; 380В)</t>
  </si>
  <si>
    <t>S-T12 AC200V 2B</t>
  </si>
  <si>
    <t>Контактор; 3 пол.; напр. катушки 200-240 В, АС, 50/60Гц; доп. контакты: 2НЗ; (АС3: 5,5кВт; 12А; 380В)</t>
  </si>
  <si>
    <t>S-T12 AC300V 1A1B</t>
  </si>
  <si>
    <t>Контактор; 3 пол.; напр. катушки 260-300 В; АС; 50/60Гц; доп. контакты: 1НО+1НЗ; (АС3: 5,5кВт; 12А; 380В)</t>
  </si>
  <si>
    <t>S-T12 AC300V 2A</t>
  </si>
  <si>
    <t>Контактор; 3 пол.; напр. катушки 260-300 В; АС; 50/60Гц; доп. контакты: 2НО; (АС3: 5,5кВт; 12А; 380В)</t>
  </si>
  <si>
    <t>S-T12 AC300V 2B</t>
  </si>
  <si>
    <t>Контактор; 3 пол.; напр. катушки 260-300 В; АС; 50/60Гц; доп. контакты: 2НЗ; (АС3: 5,5кВт; 12А; 380В)</t>
  </si>
  <si>
    <t>S-T12 AC400V 1A1B</t>
  </si>
  <si>
    <t>Контактор; 3 пол.; напр. катушки 380-440 В; АС; 50/60Гц; доп. контакты: 1НО+1НЗ; (АС3: 5,5кВт; 12А; 380В)</t>
  </si>
  <si>
    <t>S-T12 AC400V 2A</t>
  </si>
  <si>
    <t>Контактор; 3 пол.; напр. катушки 380-440 В; АС; 50/60Гц; доп. контакты: 2НО; (АС3: 5,5кВт; 12А; 380В)</t>
  </si>
  <si>
    <t>S-T12 AC400V 2B</t>
  </si>
  <si>
    <t>Контактор; 3 пол.; напр. катушки 380-440 В; АС; 50/60Гц; доп. контакты: 2НЗ; (АС3: 5,5кВт; 12А; 380В)</t>
  </si>
  <si>
    <t>S-T12 AC500V 1A1B</t>
  </si>
  <si>
    <t>Контактор; 3 пол.; напр. катушки 460-550 В; АС; 50/60Гц; доп. контакты: 1НО+1НЗ; (АС3: 5,5кВт; 12А; 380В)</t>
  </si>
  <si>
    <t>S-T12 AC500V 2A</t>
  </si>
  <si>
    <t>Контактор; 3 пол.; напр. катушки 460-550 В; АС; 50/60Гц; доп. контакты: 2НО; (АС3: 5,5кВт; 12А; 380В)</t>
  </si>
  <si>
    <t>S-T12 AC500V 2B</t>
  </si>
  <si>
    <t>Контактор; 3 пол.; напр. катушки 460-550 В; АС; 50/60Гц; доп. контакты: 2НЗ; (АС3: 5,5кВт; 12А; 380В)</t>
  </si>
  <si>
    <t>S-T20 AC24V 1A1B</t>
  </si>
  <si>
    <t>Контактор; 3 пол.; напр. катушки 24 В, АС, 50/60Гц; доп. контакты: 1НО+1НЗ; (АС3: 7,5кВт; 18А; 380В)</t>
  </si>
  <si>
    <t>S-T20 AC24V 2A</t>
  </si>
  <si>
    <t>S-T20 AC48V 1A1B</t>
  </si>
  <si>
    <t>Контактор; 3 пол.; напр. катушки 48-50 В; АС; 50/60Гц; доп. контакты: 1НО+1НЗ; (АС3: 7,5кВт; 18А; 380В)</t>
  </si>
  <si>
    <t>S-T20 AC48V 2A</t>
  </si>
  <si>
    <t>S-T20 AC100V 1A1B</t>
  </si>
  <si>
    <t>Контактор; 3 пол.; напр. катушки 100-127В, АС, 50/60Гц; доп. контакты: 1НО+1НЗ; (АС3: 7,5кВт; 18А; 380В)</t>
  </si>
  <si>
    <t>S-T20 AC100V 2A</t>
  </si>
  <si>
    <t>Контактор; 3 пол.; напр. катушки 100-127В, АС, 50/60Гц; доп. контакты: 2НО; (АС3: 7,5кВт; 18А; 380В)</t>
  </si>
  <si>
    <t>S-T20 AC200V 1A1B</t>
  </si>
  <si>
    <t>Контактор; 3 пол.; напр. катушки 200-240 В, АС, 50/60Гц; доп. контакты: 1НО+1НЗ; (АС3: 7,5кВт; 18А; 380В)</t>
  </si>
  <si>
    <t>S-T20 AC200V 2A</t>
  </si>
  <si>
    <t>Контактор; 3 пол.; напр. катушки 200-240 В, АС, 50/60Гц; доп. контакты: 2НО; (АС3: 7,5кВт; 18А; 380В)</t>
  </si>
  <si>
    <t>S-T20 AC300V 1A1B</t>
  </si>
  <si>
    <t>Контактор; 3 пол.; напр. катушки 260-300 В; АС; 50/60Гц; доп. контакты: 1НО+1НЗ; (АС3: 7,5кВт; 18А; 380В)</t>
  </si>
  <si>
    <t>S-T20 AC300V 2A</t>
  </si>
  <si>
    <t>Контактор; 3 пол.; напр. катушки 260-300 В; АС; 50/60Гц; доп. контакты: 2НО; (АС3: 7,5кВт; 18А; 380В)</t>
  </si>
  <si>
    <t>S-T20 AC400V 1A1B</t>
  </si>
  <si>
    <t>Контактор; 3 пол.; напр. катушки 380-440 В; АС; 50/60Гц; доп. контакты: 1НО+1НЗ; (АС3: 7,5кВт; 18А; 380В)</t>
  </si>
  <si>
    <t>S-T20 AC400V 2A</t>
  </si>
  <si>
    <t>Контактор; 3 пол.; напр. катушки 380-440 В; АС; 50/60Гц; доп. контакты: 2НО; (АС3: 7,5кВт; 18А; 380В)</t>
  </si>
  <si>
    <t>S-T20 AC500V 1A1B</t>
  </si>
  <si>
    <t>Контактор; 3 пол.; напр. катушки 460-550 В; АС; 50/60Гц; доп. контакты: 1НО+1НЗ; (АС3: 7,5кВт; 18А; 380В)</t>
  </si>
  <si>
    <t>S-T20 AC500V 2A</t>
  </si>
  <si>
    <t>Контактор; 3 пол.; напр. катушки 460-550 В; АС; 50/60Гц; доп. контакты: 2НО; (АС3: 7,5кВт; 18А; 380В)</t>
  </si>
  <si>
    <t>S-T21 AC24V 2A2B</t>
  </si>
  <si>
    <t>Контактор; 3 пол.; напр. катушки 24 В, АС, 50/60Гц; доп. контакты: 2НО+2НЗ; (АС3: 11кВт; 23А; 380В)</t>
  </si>
  <si>
    <t>S-T21 AC48V 2A2B</t>
  </si>
  <si>
    <t>Контактор; 3 пол.; напр. катушки 48-50 В; АС; 50/60Гц; доп. контакты: 2НО+2НЗ; (АС3: 11кВт; 23А; 380В)</t>
  </si>
  <si>
    <t>S-T21 AC100V 2A2B</t>
  </si>
  <si>
    <t>Контактор; 3 пол.; напр. катушки 100-127В, АС, 50/60Гц; доп. контакты: 2НО+2НЗ; (АС3: 11кВт; 23А; 380В)</t>
  </si>
  <si>
    <t>S-T21 AC200V 2A2B</t>
  </si>
  <si>
    <t>Контактор; 3 пол.; напр. катушки 200-240 В, АС, 50/60Гц; доп. контакты: 2НО+2НЗ; (АС3: 11кВт; 23А; 380В)</t>
  </si>
  <si>
    <t>S-T21 AC300V 2A2B</t>
  </si>
  <si>
    <t>Контактор; 3 пол.; напр. катушки 260-300 В; АС; 50/60Гц; доп. контакты: 2НО+2НЗ; (АС3: 11кВт; 23А; 380В)</t>
  </si>
  <si>
    <t>S-T21 AC400V 2A2B</t>
  </si>
  <si>
    <t>Контактор; 3 пол.; напр. катушки 380-440 В; АС; 50/60Гц; доп. контакты: 2НО+2НЗ; (АС3: 11кВт; 23А; 380В)</t>
  </si>
  <si>
    <t>S-T21 AC500V 2A2B</t>
  </si>
  <si>
    <t>Контактор; 3 пол.; напр. катушки 460-550 В; АС; 50/60Гц; доп. контакты: 2НО+2НЗ; (АС3: 11кВт; 23А; 380В)</t>
  </si>
  <si>
    <t>S-T25 AC24V 2A2B</t>
  </si>
  <si>
    <t>S-T25 AC48V 2A2B</t>
  </si>
  <si>
    <t>S-T25 AC100V 2A2B</t>
  </si>
  <si>
    <t>S-T25 AC200V 2A2B</t>
  </si>
  <si>
    <t>Контактор; 3 пол.; напр. катушки 200-240 В, АС, 50/60Гц; доп. контакты: 2НО+2НЗ; (АС3: 15кВт; 30А; 380В)</t>
  </si>
  <si>
    <t>S-T25 AC300V 2A2B</t>
  </si>
  <si>
    <t>S-T25 AC400V 2A2B</t>
  </si>
  <si>
    <t>S-T25 AC500V 2A2B</t>
  </si>
  <si>
    <t>S-T32 AC24V</t>
  </si>
  <si>
    <t>S-T32 AC48V</t>
  </si>
  <si>
    <t>S-T32 AC100V</t>
  </si>
  <si>
    <t>S-T32 AC200V</t>
  </si>
  <si>
    <t>S-T32 AC300V</t>
  </si>
  <si>
    <t>S-T32 AC400V</t>
  </si>
  <si>
    <t>S-T32 AC500V</t>
  </si>
  <si>
    <t>Категории применения для пускателей и контакторов: АС3  Двигатели с короткозамкнутым ротором: пуск, отключение без предварительной остановки. 
Категория АС-3 может предусматривать случайные повторно-кратковременные включения или торможение противотоком ограниченной длительности, например при наладке механизма; в эти ограниченные периоды число срабатываний не должно превышать пяти в 1 мин или более 10 за 10 мин.</t>
  </si>
  <si>
    <t>Контакторное реле</t>
  </si>
  <si>
    <t>SR-T5 AC24V 3A2B</t>
  </si>
  <si>
    <t>Контакторное реле; напр. катушки 24 В, АС, 50/60Гц; контакты: 3НО+2НЗ; (АС15: 3А; 240В)</t>
  </si>
  <si>
    <t>SR-T5 AC24V 4A1B</t>
  </si>
  <si>
    <t>Контакторное реле; напр. катушки 24 В, АС, 50/60Гц; контакты: 4НО+1НЗ; (АС15: 3А; 240В)</t>
  </si>
  <si>
    <t>SR-T5 AC24V 5A</t>
  </si>
  <si>
    <t>Контакторное реле; напр. катушки 24 В, АС, 50/60Гц; контакты: 5НО; (АС15: 3А; 240В)</t>
  </si>
  <si>
    <t>SR-T5 AC48V 3A2B</t>
  </si>
  <si>
    <t>Контакторное реле; напр. катушки 48-50 В; АС; 50/60Гц; контакты: 3НО+2НЗ; (АС15: 3А; 240В)</t>
  </si>
  <si>
    <t>SR-T5 AC48V 4A1B</t>
  </si>
  <si>
    <t>Контакторное реле; напр. катушки 48-50 В; АС; 50/60Гц; контакты: 4НО+1НЗ; (АС15: 3А; 240В)</t>
  </si>
  <si>
    <t>SR-T5 AC48V 5A</t>
  </si>
  <si>
    <t>Контакторное реле; напр. катушки 48-50 В; АС; 50/60Гц; контакты: 5НО; (АС15: 3А; 240В)</t>
  </si>
  <si>
    <t>SR-T5 AC100V 3A2B</t>
  </si>
  <si>
    <t>Контакторное реле; напр. катушки 100-127В, АС, 50/60Гц; контакты: 3НО+2НЗ; (АС15: 3А; 240В)</t>
  </si>
  <si>
    <t>SR-T5 AC100V 4A1B</t>
  </si>
  <si>
    <t>Контакторное реле; напр. катушки 100-127В, АС, 50/60Гц; контакты: 4НО+1НЗ; (АС15: 3А; 240В)</t>
  </si>
  <si>
    <t>SR-T5 AC100V 5A</t>
  </si>
  <si>
    <t>Контакторное реле; напр. катушки 100-127В, АС, 50/60Гц; контакты: 5НО; (АС15: 3А; 240В)</t>
  </si>
  <si>
    <t>SR-T5 AC200V 3A2B</t>
  </si>
  <si>
    <t>Контакторное реле; напр. катушки 200-240 В, АС, 50/60Гц; контакты: 3НО+2НЗ; (АС15: 3А; 240В)</t>
  </si>
  <si>
    <t>SR-T5 AC200V 4A1B</t>
  </si>
  <si>
    <t>Контакторное реле; напр. катушки 200-240 В, АС, 50/60Гц; контакты: 4НО+1НЗ; (АС15: 3А; 240В)</t>
  </si>
  <si>
    <t>SR-T5 AC200V 5A</t>
  </si>
  <si>
    <t>Контакторное реле; напр. катушки 200-240 В, АС, 50/60Гц; контакты: 5НО; (АС15: 3А; 240В)</t>
  </si>
  <si>
    <t>SR-T5 AC300V 3A2B</t>
  </si>
  <si>
    <t>Контакторное реле; напр. катушки 260-300 В; АС; 50/60Гц; контакты: 3НО+2НЗ; (АС15: 3А; 240В)</t>
  </si>
  <si>
    <t>SR-T5 AC300V 4A1B</t>
  </si>
  <si>
    <t>Контакторное реле; напр. катушки 260-300 В; АС; 50/60Гц; контакты: 4НО+1НЗ; (АС15: 3А; 240В)</t>
  </si>
  <si>
    <t>SR-T5 AC300V 5A</t>
  </si>
  <si>
    <t>Контакторное реле; напр. катушки 260-300 В; АС; 50/60Гц; контакты: 5НО; (АС15: 3А; 240В)</t>
  </si>
  <si>
    <t>SR-T5 AC400V 3A2B</t>
  </si>
  <si>
    <t>Контакторное реле; напр. катушки 380-440 В; АС; 50/60Гц; контакты: 3НО+2НЗ; (АС15: 3А; 240В)</t>
  </si>
  <si>
    <t>SR-T5 AC400V 4A1B</t>
  </si>
  <si>
    <t>Контакторное реле; напр. катушки 380-440 В; АС; 50/60Гц; контакты: 4НО+1НЗ; (АС15: 3А; 240В)</t>
  </si>
  <si>
    <t>SR-T5 AC400V 5A</t>
  </si>
  <si>
    <t>Контакторное реле; напр. катушки 380-440 В; АС; 50/60Гц; контакты: 5НО; (АС15: 3А; 240В)</t>
  </si>
  <si>
    <t>SR-T5 AC500V 3A2B</t>
  </si>
  <si>
    <t>Контакторное реле; напр. катушки 460-550 В; АС; 50/60Гц; контакты: 3НО+2НЗ; (АС15: 3А; 240В)</t>
  </si>
  <si>
    <t>SR-T5 AC500V 4A1B</t>
  </si>
  <si>
    <t>Контакторное реле; напр. катушки 460-550 В; АС; 50/60Гц; контакты: 4НО+1НЗ; (АС15: 3А; 240В)</t>
  </si>
  <si>
    <t>SR-T5 AC500V 5A</t>
  </si>
  <si>
    <t>Контакторное реле; напр. катушки 460-550 В; АС; 50/60Гц; контакты: 5НО; (АС15: 3А; 240В)</t>
  </si>
  <si>
    <t>Категории применения коммутационных элементов: АС15 Управление электромагнитами большой мощности (свыше 72 Вт)</t>
  </si>
  <si>
    <t>Акссексуары</t>
  </si>
  <si>
    <t>UT-ML11</t>
  </si>
  <si>
    <t>Электрическо-механическая блокировка для контакторов Т10-Т20; Тип крепления: Сбоку</t>
  </si>
  <si>
    <t>UT-SA25 AC200V</t>
  </si>
  <si>
    <t>Ограничитель напряжения: варистор + CR; Тип крепления: Сверху</t>
  </si>
  <si>
    <t>UT-SA25 AC48V</t>
  </si>
  <si>
    <t>UT-SA23 AC200V</t>
  </si>
  <si>
    <t>Ограничитель напряжения: CR; Тип крепления: Сверху</t>
  </si>
  <si>
    <t>UT-SA22 AC200V</t>
  </si>
  <si>
    <t>Ограничитель напряжения: варистор + светодиодный индикатор; Тип крепления: Сверху</t>
  </si>
  <si>
    <t>UT-SA21 AC200V</t>
  </si>
  <si>
    <t>UT-SA21 AC400V</t>
  </si>
  <si>
    <t>UT-SA21 AC48V</t>
  </si>
  <si>
    <t>UT-AX11 1A1B</t>
  </si>
  <si>
    <t>UT-AX4 2A2B</t>
  </si>
  <si>
    <t>UT-AX4 3A1B</t>
  </si>
  <si>
    <t>UT-AX4 4A</t>
  </si>
  <si>
    <t>UT-AX2 1A1B</t>
  </si>
  <si>
    <t>UT-AX2 2A</t>
  </si>
  <si>
    <t>UT-AX2 2B</t>
  </si>
  <si>
    <t>Тепловые реле</t>
  </si>
  <si>
    <t>TH-T18KPCX 0,12A</t>
  </si>
  <si>
    <t>TH-T18KPCX 0,17A</t>
  </si>
  <si>
    <t>TH-T18KPCX 0,24A</t>
  </si>
  <si>
    <t>TH-T18KPCX 0,35A</t>
  </si>
  <si>
    <t>TH-T18KPCX 0,5A</t>
  </si>
  <si>
    <t>TH-T18KPCX 0,7A</t>
  </si>
  <si>
    <t>TH-T18KPCX 0,9A</t>
  </si>
  <si>
    <t>TH-T18KPCX 1,3A</t>
  </si>
  <si>
    <t>TH-T18KPCX 1,7A</t>
  </si>
  <si>
    <t>TH-T18KPCX 2,1A</t>
  </si>
  <si>
    <t>TH-T18KPCX 2,5A</t>
  </si>
  <si>
    <t>TH-T18KPCX 3,6A</t>
  </si>
  <si>
    <t>TH-T18KPCX 5A</t>
  </si>
  <si>
    <t>TH-T18KPCX 6,6A</t>
  </si>
  <si>
    <t>TH-T18KPCX 9A</t>
  </si>
  <si>
    <t>TH-T18KPCX 11A</t>
  </si>
  <si>
    <t>TH-T18KPCX 15A</t>
  </si>
  <si>
    <t>TH-T25KPCX 0,24A</t>
  </si>
  <si>
    <t>TH-T25KPCX 0,35A</t>
  </si>
  <si>
    <t>TH-T25KPCX 0,5A</t>
  </si>
  <si>
    <t>TH-T25KPCX 0,7A</t>
  </si>
  <si>
    <t>TH-T25KPCX 0,9A</t>
  </si>
  <si>
    <t>TH-T25KPCX 1,3A</t>
  </si>
  <si>
    <t>TH-T25KPCX 1,7A</t>
  </si>
  <si>
    <t>TH-T25KPCX 2,1A</t>
  </si>
  <si>
    <t>TH-T25KPCX 2,5A</t>
  </si>
  <si>
    <t>TH-T25KPCX 3,6A</t>
  </si>
  <si>
    <t>TH-T25KPCX 5A</t>
  </si>
  <si>
    <t>TH-T25KPCX 6,6A</t>
  </si>
  <si>
    <t>TH-T25KPCX 9A</t>
  </si>
  <si>
    <t>TH-T25KPCX 11A</t>
  </si>
  <si>
    <t>TH-T25KPCX 15A</t>
  </si>
  <si>
    <t>TH-T25KPCX 22A</t>
  </si>
  <si>
    <t>Тепловое реле: 0.12А (0.1 - 0.16) для контакторов S-T10; S-T12; S-T20</t>
  </si>
  <si>
    <t>Тепловое реле: 0.17А (0.14 - 0.22) для контакторов S-T10; S-T12; S-T20</t>
  </si>
  <si>
    <t>Тепловое реле: 0.24А (0.2 - 0.32) для контакторов S-T10; S-T12; S-T20</t>
  </si>
  <si>
    <t>Тепловое реле: 0.35А (0.28 - 0.42) для контакторов S-T10; S-T12; S-T20</t>
  </si>
  <si>
    <t>Тепловое реле: 0.5А (0.4 - 0.6) для контакторов S-T10; S-T12; S-T20</t>
  </si>
  <si>
    <t>Тепловое реле: 0.7А (0.55 - 0.85) для контакторов S-T10; S-T12; S-T20</t>
  </si>
  <si>
    <t>Тепловое реле: 0.9А (0.7 - 1.1) для контакторов S-T10; S-T12; S-T20</t>
  </si>
  <si>
    <t>Тепловое реле: 1.3А (1 - 1.6) для контакторов S-T10; S-T12; S-T20</t>
  </si>
  <si>
    <t>Тепловое реле: 1.7А (1.4 - 2) для контакторов S-T10; S-T12; S-T20</t>
  </si>
  <si>
    <t>Тепловое реле: 2.1А (1.7 - 2.5) для контакторов S-T10; S-T12; S-T20</t>
  </si>
  <si>
    <t>Тепловое реле: 2.5А (2 - 3) для контакторов S-T10; S-T12; S-T20</t>
  </si>
  <si>
    <t>Тепловое реле: 3.6А (2.8 - 4.4) для контакторов S-T10; S-T12; S-T20</t>
  </si>
  <si>
    <t>Тепловое реле: 5А (4 - 6) для контакторов S-T10; S-T12; S-T20</t>
  </si>
  <si>
    <t>Тепловое реле: 6.6А (5.2 - 8) для контакторов S-T10; S-T12; S-T20</t>
  </si>
  <si>
    <t>Тепловое реле: 9А (7 - 11) для контакторов S-T10; S-T12; S-T20</t>
  </si>
  <si>
    <t>Тепловое реле: 11А (9 - 13) для контакторов S-T10; S-T12; S-T20</t>
  </si>
  <si>
    <t>Тепловое реле: 15А (12 - 18) для контакторов S-T10; S-T12; S-T20</t>
  </si>
  <si>
    <t>Тепловое реле: 0.24А (0.2 - 0.32) для контакторов S-T21; S-T25 (для подкл. необходим компл. шин 141108 UN-TH21)</t>
  </si>
  <si>
    <t>Тепловое реле: 0.35А (0.28 - 0.42) для контакторов S-T21; S-T25 (для подкл. необходим компл. шин 141108 UN-TH21)</t>
  </si>
  <si>
    <t>Тепловое реле: 0.5А (0.4 - 0.6) для контакторов S-T21; S-T25 (для подкл. необходим компл. шин 141108 UN-TH21)</t>
  </si>
  <si>
    <t>Тепловое реле: 0.7А (0.55 - 0.85) для контакторов S-T21; S-T25 (для подкл. необходим компл. шин 141108 UN-TH21)</t>
  </si>
  <si>
    <t>Тепловое реле: 0.9А (0.7 - 1.1) для контакторов S-T21; S-T25 (для подкл. необходим компл. шин 141108 UN-TH21)</t>
  </si>
  <si>
    <t>Тепловое реле: 1.3А (1 - 1.6) для контакторов S-T21; S-T25 (для подкл. необходим компл. шин 141108 UN-TH21)</t>
  </si>
  <si>
    <t>Тепловое реле: 1.7А (1.4 - 2) для контакторов S-T21; S-T25 (для подкл. необходим компл. шин 141108 UN-TH21)</t>
  </si>
  <si>
    <t>Тепловое реле: 2.1А (1.7 - 2.5) для контакторов S-T21; S-T25 (для подкл. необходим компл. шин 141108 UN-TH21)</t>
  </si>
  <si>
    <t>Тепловое реле: 2.5А (2 - 3) для контакторов S-T21; S-T25 (для подкл. необходим компл. шин 141108 UN-TH21)</t>
  </si>
  <si>
    <t>Тепловое реле: 3.6А (2.8 - 4.4) для контакторов S-T21; S-T25 (для подкл. необходим компл. шин 141108 UN-TH21)</t>
  </si>
  <si>
    <t>Тепловое реле: 5А (4 - 6) для контакторов S-T21; S-T25 (для подкл. необходим компл. шин 141108 UN-TH21)</t>
  </si>
  <si>
    <t>Тепловое реле: 6.6А (5.2 - 8) для контакторов S-T21; S-T25 (для подкл. необходим компл. шин 141108 UN-TH21)</t>
  </si>
  <si>
    <t>Тепловое реле: 9А (7 - 11) для контакторов S-T21; S-T25 (для подкл. необходим компл. шин 141108 UN-TH21)</t>
  </si>
  <si>
    <t>Тепловое реле: 11А (9 - 13) для контакторов S-T21; S-T25 (для подкл. необходим компл. шин 141108 UN-TH21)</t>
  </si>
  <si>
    <t>Тепловое реле: 15А (12 - 18) для контакторов S-T21; S-T25 (для подкл. необходим компл. шин 141108 UN-TH21)</t>
  </si>
  <si>
    <t>Тепловое реле: 22А (18 - 26) для контакторов S-T25 (для подкл. необходим компл. шин 141108 UN-TH21)</t>
  </si>
  <si>
    <t>UN-TH21CX</t>
  </si>
  <si>
    <t>Комплект шин для подключения контакторов S-T21, 25 с тепловыми реле TH-T25; S-N20,21, SD-N21CX с тепловыми реле TH-N20KPCX</t>
  </si>
  <si>
    <t>BH-D6</t>
  </si>
  <si>
    <t>TYPE B</t>
  </si>
  <si>
    <t>BH-D6 1P 0.5A TYPE B N</t>
  </si>
  <si>
    <t>BH-D6 1P 1A TYPE B N</t>
  </si>
  <si>
    <t>BH-D6 1P 1.6A TYPE B N</t>
  </si>
  <si>
    <t>BH-D6 1P 2A TYPE B N</t>
  </si>
  <si>
    <t>BH-D6 1P 3A TYPE B N</t>
  </si>
  <si>
    <t>BH-D6 1P 4A TYPE B N</t>
  </si>
  <si>
    <t>BH-D6 1P 6A TYPE B N</t>
  </si>
  <si>
    <t>BH-D6 1P 10A TYPE B N</t>
  </si>
  <si>
    <t>BH-D6 1P 13A TYPE B N</t>
  </si>
  <si>
    <t>BH-D6 1P 16A TYPE B N</t>
  </si>
  <si>
    <t>BH-D6 1P 20A TYPE B N</t>
  </si>
  <si>
    <t>BH-D6 1P 25A TYPE B N</t>
  </si>
  <si>
    <t>BH-D6 1P 32A TYPE B N</t>
  </si>
  <si>
    <t>BH-D6 1P 40A TYPE B N</t>
  </si>
  <si>
    <t>BH-D6 1P 50A TYPE B N</t>
  </si>
  <si>
    <t>BH-D6 1P 63A TYPE B N</t>
  </si>
  <si>
    <t>BH-D6 2P 0.5A TYPE B N</t>
  </si>
  <si>
    <t>BH-D6 2P 1A TYPE B N</t>
  </si>
  <si>
    <t>BH-D6 2P 1.6A TYPE B N</t>
  </si>
  <si>
    <t>BH-D6 2P 2A TYPE B N</t>
  </si>
  <si>
    <t>BH-D6 2P 3A TYPE B N</t>
  </si>
  <si>
    <t>BH-D6 2P 4A TYPE B N</t>
  </si>
  <si>
    <t>BH-D6 2P 6A TYPE B N</t>
  </si>
  <si>
    <t>BH-D6 2P 10A TYPE B N</t>
  </si>
  <si>
    <t>BH-D6 2P 13A TYPE B N</t>
  </si>
  <si>
    <t>BH-D6 2P 16A TYPE B N</t>
  </si>
  <si>
    <t>BH-D6 2P 20A TYPE B N</t>
  </si>
  <si>
    <t>BH-D6 2P 25A TYPE B N</t>
  </si>
  <si>
    <t>BH-D6 2P 32A TYPE B N</t>
  </si>
  <si>
    <t>BH-D6 2P 40A TYPE B N</t>
  </si>
  <si>
    <t>BH-D6 2P 50A TYPE B N</t>
  </si>
  <si>
    <t>BH-D6 2P 63A TYPE B N</t>
  </si>
  <si>
    <t>BH-D6 3P 0.5A TYPE B N</t>
  </si>
  <si>
    <t>BH-D6 3P 1A TYPE B N</t>
  </si>
  <si>
    <t>BH-D6 3P 1.6A TYPE B N</t>
  </si>
  <si>
    <t>BH-D6 3P 2A TYPE B N</t>
  </si>
  <si>
    <t>BH-D6 3P 3A TYPE B N</t>
  </si>
  <si>
    <t>BH-D6 3P 4A TYPE B N</t>
  </si>
  <si>
    <t>BH-D6 3P 6A TYPE B N</t>
  </si>
  <si>
    <t>BH-D6 3P 10A TYPE B N</t>
  </si>
  <si>
    <t>BH-D6 3P 13A TYPE B N</t>
  </si>
  <si>
    <t>BH-D6 3P 16A TYPE B N</t>
  </si>
  <si>
    <t>BH-D6 3P 20A TYPE B N</t>
  </si>
  <si>
    <t>BH-D6 3P 25A TYPE B N</t>
  </si>
  <si>
    <t>BH-D6 3P 32A TYPE B N</t>
  </si>
  <si>
    <t>BH-D6 3P 40A TYPE B N</t>
  </si>
  <si>
    <t>BH-D6 3P 50A TYPE B N</t>
  </si>
  <si>
    <t>BH-D6 3P 63A TYPE B N</t>
  </si>
  <si>
    <t>BH-D6 1P+N 0.5A TYPE B N</t>
  </si>
  <si>
    <t>BH-D6 1P+N 1A TYPE B N</t>
  </si>
  <si>
    <t>BH-D6 1P+N 1.6A TYPE B N</t>
  </si>
  <si>
    <t>BH-D6 1P+N 2A TYPE B N</t>
  </si>
  <si>
    <t>BH-D6 1P+N 3A TYPE B N</t>
  </si>
  <si>
    <t>BH-D6 1P+N 4A TYPE B N</t>
  </si>
  <si>
    <t>BH-D6 1P+N 6A TYPE B N</t>
  </si>
  <si>
    <t>BH-D6 1P+N 10A TYPE B N</t>
  </si>
  <si>
    <t>BH-D6 1P+N 13A TYPE B N</t>
  </si>
  <si>
    <t>BH-D6 1P+N 16A TYPE B N</t>
  </si>
  <si>
    <t>BH-D6 1P+N 20A TYPE B N</t>
  </si>
  <si>
    <t>BH-D6 1P+N 25A TYPE B N</t>
  </si>
  <si>
    <t>BH-D6 1P+N 32A TYPE B N</t>
  </si>
  <si>
    <t>BH-D6 1P+N 40A TYPE B N</t>
  </si>
  <si>
    <t>TYPE C</t>
  </si>
  <si>
    <t>BH-D6 1P N 25A TYPE C N</t>
  </si>
  <si>
    <t>TYPE D</t>
  </si>
  <si>
    <t>BH-D10 1P 0.5A TYPE B N</t>
  </si>
  <si>
    <t>BH-D10 1P 1A TYPE B N</t>
  </si>
  <si>
    <t>BH-D10 1P 1.6A TYPE B N</t>
  </si>
  <si>
    <t>BH-D10 1P 2A TYPE B N</t>
  </si>
  <si>
    <t>BH-D10 1P 3A TYPE B N</t>
  </si>
  <si>
    <t>BH-D10 1P 4A TYPE B N</t>
  </si>
  <si>
    <t>BH-D10 1P  6A TYPE B N</t>
  </si>
  <si>
    <t>BH-D10 1P 10A TYPE B N</t>
  </si>
  <si>
    <t>BH-D10 1P 13A TYPE B N</t>
  </si>
  <si>
    <t>BH-D10 1P 16A TYPE B N</t>
  </si>
  <si>
    <t>BH-D10 1P 20A TYPE B N</t>
  </si>
  <si>
    <t>BH-D10 1P 25A TYPE B N</t>
  </si>
  <si>
    <t>BH-D10 1P 32A TYPE B N</t>
  </si>
  <si>
    <t>BH-D10 1P 40A TYPE B N</t>
  </si>
  <si>
    <t>BH-D10 1P 50A TYPE B N</t>
  </si>
  <si>
    <t>BH-D10 1P 63A TYPE B N</t>
  </si>
  <si>
    <t>BH-D10 2P 0.5A TYPE B N</t>
  </si>
  <si>
    <t>BH-D10 2P 1A TYPE B N</t>
  </si>
  <si>
    <t>BH-D10 2P 1.6A TYPE B N</t>
  </si>
  <si>
    <t>BH-D10 2P 2A TYPE B N</t>
  </si>
  <si>
    <t>BH-D10 2P 3A TYPE B N</t>
  </si>
  <si>
    <t>BH-D10 2P 4A TYPE B N</t>
  </si>
  <si>
    <t>BH-D10 2P  6A TYPE B N</t>
  </si>
  <si>
    <t>BH-D10 2P 10A TYPE B N</t>
  </si>
  <si>
    <t>BH-D10 2P 13A TYPE B N</t>
  </si>
  <si>
    <t>BH-D10 2P 16A TYPE B N</t>
  </si>
  <si>
    <t>BH-D10 2P 20A TYPE B N</t>
  </si>
  <si>
    <t>BH-D10 2P 25A TYPE B N</t>
  </si>
  <si>
    <t>BH-D10 2P 32A TYPE B N</t>
  </si>
  <si>
    <t>BH-D10 2P 40A TYPE B N</t>
  </si>
  <si>
    <t>BH-D10 2P 50A TYPE B N</t>
  </si>
  <si>
    <t>BH-D10 2P 63A TYPE B N</t>
  </si>
  <si>
    <t>BH-D10 3P 0.5A TYPE B N</t>
  </si>
  <si>
    <t>BH-D10 3P 1A TYPE B N</t>
  </si>
  <si>
    <t>BH-D10 3P 1.6A TYPE B N</t>
  </si>
  <si>
    <t>BH-D10 3P 2A TYPE B N</t>
  </si>
  <si>
    <t>BH-D10 3P 3A TYPE B N</t>
  </si>
  <si>
    <t>BH-D10 3P 4A TYPE B N</t>
  </si>
  <si>
    <t>BH-D10 3P  6A TYPE B N</t>
  </si>
  <si>
    <t>BH-D10 3P 10A TYPE B N</t>
  </si>
  <si>
    <t>BH-D10 3P 13A TYPE B N</t>
  </si>
  <si>
    <t>BH-D10 3P 16A TYPE B N</t>
  </si>
  <si>
    <t>BH-D10 3P 20A TYPE B N</t>
  </si>
  <si>
    <t>BH-D10 3P 25A TYPE B N</t>
  </si>
  <si>
    <t>BH-D10 3P 32A TYPE B N</t>
  </si>
  <si>
    <t>BH-D10 3P 40A TYPE B N</t>
  </si>
  <si>
    <t>BH-D10 3P 50A TYPE B N</t>
  </si>
  <si>
    <t>BH-D10 3P 63A TYPE B N</t>
  </si>
  <si>
    <t>BH-D10 4P 0.5A TYPE B N</t>
  </si>
  <si>
    <t>BH-D10 4P 1A TYPE B N</t>
  </si>
  <si>
    <t>BH-D10 4P 1.6A TYPE B N</t>
  </si>
  <si>
    <t>BH-D10 4P 2A TYPE B N</t>
  </si>
  <si>
    <t>BH-D10 4P 3A TYPE B N</t>
  </si>
  <si>
    <t>BH-D10 4P 4A TYPE B N</t>
  </si>
  <si>
    <t>BH-D10 4P  6A TYPE B N</t>
  </si>
  <si>
    <t>BH-D10 4P 10A TYPE B N</t>
  </si>
  <si>
    <t>BH-D10 4P 13A TYPE B N</t>
  </si>
  <si>
    <t>BH-D10 4P 16A TYPE B N</t>
  </si>
  <si>
    <t>BH-D10 4P 20A TYPE B N</t>
  </si>
  <si>
    <t>BH-D10 4P 25A TYPE B N</t>
  </si>
  <si>
    <t>BH-D10 4P 32A TYPE B N</t>
  </si>
  <si>
    <t>BH-D10 4P 40A TYPE B N</t>
  </si>
  <si>
    <t>BH-D10 4P 50A TYPE B N</t>
  </si>
  <si>
    <t>BH-D10 4P 63A TYPE B N</t>
  </si>
  <si>
    <t>BH-D10 1P 0.5A TYPE C N</t>
  </si>
  <si>
    <t>BH-D10 1P 1A TYPE C N</t>
  </si>
  <si>
    <t>BH-D10 1P 1.6A TYPE C N</t>
  </si>
  <si>
    <t>BH-D10 1P 2A TYPE C N</t>
  </si>
  <si>
    <t>BH-D10 1P 3A TYPE C N</t>
  </si>
  <si>
    <t>BH-D10 1P 4A TYPE C N</t>
  </si>
  <si>
    <t>BH-D10 1P  6A TYPE C N</t>
  </si>
  <si>
    <t>BH-D10 1P 10A TYPE C N</t>
  </si>
  <si>
    <t>BH-D10 1P 13A TYPE C N</t>
  </si>
  <si>
    <t>BH-D10 1P 16A TYPE C N</t>
  </si>
  <si>
    <t>BH-D10 1P 20A TYPE C N</t>
  </si>
  <si>
    <t>BH-D10 1P 25A TYPE C N</t>
  </si>
  <si>
    <t>BH-D10 1P 32A TYPE C N</t>
  </si>
  <si>
    <t>BH-D10 1P 40A TYPE C N</t>
  </si>
  <si>
    <t>BH-D10 1P 50A TYPE C N</t>
  </si>
  <si>
    <t>BH-D10 1P 63A TYPE C N</t>
  </si>
  <si>
    <t>BH-D10 2P 0.5A TYPE C N</t>
  </si>
  <si>
    <t>BH-D10 2P 1A TYPE C N</t>
  </si>
  <si>
    <t>BH-D10 2P 1.6A TYPE C N</t>
  </si>
  <si>
    <t>BH-D10 2P 2A TYPE C N</t>
  </si>
  <si>
    <t>BH-D10 2P 3A TYPE C N</t>
  </si>
  <si>
    <t>BH-D10 2P 4A TYPE C N</t>
  </si>
  <si>
    <t>BH-D10 2P  6A TYPE C N</t>
  </si>
  <si>
    <t>BH-D10 2P 10A TYPE C N</t>
  </si>
  <si>
    <t>BH-D10 2P 13A TYPE C N</t>
  </si>
  <si>
    <t>BH-D10 2P 16A TYPE C N</t>
  </si>
  <si>
    <t>BH-D10 2P 20A TYPE C N</t>
  </si>
  <si>
    <t>BH-D10 2P 25A TYPE C N</t>
  </si>
  <si>
    <t>BH-D10 2P 32A TYPE C N</t>
  </si>
  <si>
    <t>BH-D10 2P 40A TYPE C N</t>
  </si>
  <si>
    <t>BH-D10 2P 50A TYPE C N</t>
  </si>
  <si>
    <t>BH-D10 2P 63A TYPE C N</t>
  </si>
  <si>
    <t>BH-D10 3P 0.5A TYPE C N</t>
  </si>
  <si>
    <t>BH-D10 3P 1A TYPE C N</t>
  </si>
  <si>
    <t>BH-D10 3P 1.6A TYPE C N</t>
  </si>
  <si>
    <t>BH-D10 3P 2A TYPE C N</t>
  </si>
  <si>
    <t>BH-D10 3P 3A TYPE C N</t>
  </si>
  <si>
    <t>BH-D10 3P 4A TYPE C N</t>
  </si>
  <si>
    <t>BH-D10 3P  6A TYPE C N</t>
  </si>
  <si>
    <t>BH-D10 3P 10A TYPE C N</t>
  </si>
  <si>
    <t>BH-D10 3P 13A TYPE C N</t>
  </si>
  <si>
    <t>BH-D10 3P 16A TYPE C N</t>
  </si>
  <si>
    <t>BH-D10 3P 20A TYPE C N</t>
  </si>
  <si>
    <t>BH-D10 3P 25A TYPE C N</t>
  </si>
  <si>
    <t>BH-D10 3P 32A TYPE C N</t>
  </si>
  <si>
    <t>BH-D10 3P 40A TYPE C N</t>
  </si>
  <si>
    <t>BH-D10 3P 50A TYPE C N</t>
  </si>
  <si>
    <t>BH-D10 3P 63A TYPE C N</t>
  </si>
  <si>
    <t>BH-D10 4P 0.5A TYPE C N</t>
  </si>
  <si>
    <t>BH-D10 4P 1A TYPE C N</t>
  </si>
  <si>
    <t>BH-D10 4P 1.6A TYPE C N</t>
  </si>
  <si>
    <t>BH-D10 4P 2A TYPE C N</t>
  </si>
  <si>
    <t>BH-D10 4P 3A TYPE C N</t>
  </si>
  <si>
    <t>BH-D10 4P 4A TYPE C N</t>
  </si>
  <si>
    <t>BH-D10 4P  6A TYPE C N</t>
  </si>
  <si>
    <t>BH-D10 4P 10A TYPE C N</t>
  </si>
  <si>
    <t>BH-D10 4P 13A TYPE C N</t>
  </si>
  <si>
    <t>BH-D10 4P 16A TYPE C N</t>
  </si>
  <si>
    <t>BH-D10 4P 20A TYPE C N</t>
  </si>
  <si>
    <t>BH-D10 4P 25A TYPE C N</t>
  </si>
  <si>
    <t>BH-D10 4P 32A TYPE C N</t>
  </si>
  <si>
    <t>BH-D10 4P 40A TYPE C N</t>
  </si>
  <si>
    <t>BH-D10 4P 50A TYPE C N</t>
  </si>
  <si>
    <t>BH-D10 4P 63A TYPE C N</t>
  </si>
  <si>
    <t>2(1+N) C Type (4,5kA)</t>
  </si>
  <si>
    <t>BH-DN 1P 6A TYPE C N</t>
  </si>
  <si>
    <t>BH-DN 1P 10A TYPE C N</t>
  </si>
  <si>
    <t>BH-DN 1P 16A TYPE C N</t>
  </si>
  <si>
    <t>BH-DN 1P 20A TYPE C N</t>
  </si>
  <si>
    <t>BH-D10 1P 0.5A TYPE B DC N</t>
  </si>
  <si>
    <t>BH-D10 1P 1A TYPE B DC N</t>
  </si>
  <si>
    <t>BH-D10 1P 1.6A TYPE B DC N</t>
  </si>
  <si>
    <t>BH-D10 1P 2A TYPE B DC N</t>
  </si>
  <si>
    <t>BH-D10 1P 3A TYPE B DC N</t>
  </si>
  <si>
    <t>BH-D10 1P 4A TYPE B DC N</t>
  </si>
  <si>
    <t>BH-D10 1P  6A TYPE B DC N</t>
  </si>
  <si>
    <t>BH-D10 1P 10A TYPE B DC N</t>
  </si>
  <si>
    <t>BH-D10 1P 13A TYPE B DC N</t>
  </si>
  <si>
    <t>BH-D10 1P 16A TYPE B DC N</t>
  </si>
  <si>
    <t>BH-D10 1P 20A TYPE B DC N</t>
  </si>
  <si>
    <t>BH-D10 1P 25A TYPE B DC N</t>
  </si>
  <si>
    <t>BH-D10 1P 32A TYPE B DC N</t>
  </si>
  <si>
    <t>BH-D10 1P 40A TYPE B DC N</t>
  </si>
  <si>
    <t>BH-D10 1P 50A TYPE B DC N</t>
  </si>
  <si>
    <t>BH-D10 1P 63A TYPE B DC N</t>
  </si>
  <si>
    <t>BH-D10 2P 0.5A TYPE B DC N</t>
  </si>
  <si>
    <t>BH-D10 2P 1A TYPE B DC N</t>
  </si>
  <si>
    <t>BH-D10 2P 1.6A TYPE B DC N</t>
  </si>
  <si>
    <t>BH-D10 2P 2A TYPE B DC N</t>
  </si>
  <si>
    <t>BH-D10 2P 3A TYPE B DC N</t>
  </si>
  <si>
    <t>BH-D10 2P 4A TYPE B DC N</t>
  </si>
  <si>
    <t>BH-D10 2P  6A TYPE B DC N</t>
  </si>
  <si>
    <t>BH-D10 2P 10A TYPE B DC N</t>
  </si>
  <si>
    <t>BH-D10 2P 13A TYPE B DC N</t>
  </si>
  <si>
    <t>BH-D10 2P 16A TYPE B DC N</t>
  </si>
  <si>
    <t>BH-D10 2P 20A TYPE B DC N</t>
  </si>
  <si>
    <t>BH-D10 2P 25A TYPE B DC N</t>
  </si>
  <si>
    <t>BH-D10 2P 32A TYPE B DC N</t>
  </si>
  <si>
    <t>BH-D10 2P 40A TYPE B DC N</t>
  </si>
  <si>
    <t>BH-D10 2P 50A TYPE B DC N</t>
  </si>
  <si>
    <t>BH-D10 2P 63A TYPE B DC N</t>
  </si>
  <si>
    <t>BH-D10 1P 0.5A TYPE C DC N</t>
  </si>
  <si>
    <t>BH-D10 1P 1A TYPE C DC N</t>
  </si>
  <si>
    <t>BH-D10 1P 1.6A TYPE C DC N</t>
  </si>
  <si>
    <t>BH-D10 1P 2A TYPE C DC N</t>
  </si>
  <si>
    <t>BH-D10 1P 3A TYPE C DC N</t>
  </si>
  <si>
    <t>BH-D10 1P 4A TYPE C DC N</t>
  </si>
  <si>
    <t>BH-D10 1P  6A TYPE C DC N</t>
  </si>
  <si>
    <t>BH-D10 1P 10A TYPE C DC N</t>
  </si>
  <si>
    <t>BH-D10 1P 13A TYPE C DC N</t>
  </si>
  <si>
    <t>BH-D10 1P 16A TYPE C DC N</t>
  </si>
  <si>
    <t>BH-D10 1P 20A TYPE C DC N</t>
  </si>
  <si>
    <t>BH-D10 1P 25A TYPE C DC N</t>
  </si>
  <si>
    <t>BH-D10 1P 32A TYPE C DC N</t>
  </si>
  <si>
    <t>BH-D10 1P 40A TYPE C DC N</t>
  </si>
  <si>
    <t>BH-D10 1P 50A TYPE C DC N</t>
  </si>
  <si>
    <t>BH-D10 1P 63A TYPE C DC N</t>
  </si>
  <si>
    <t>BH-D10 2P 0.5A TYPE C DC N</t>
  </si>
  <si>
    <t>BH-D10 2P 1A TYPE C DC N</t>
  </si>
  <si>
    <t>BH-D10 2P 1.6A TYPE C DC N</t>
  </si>
  <si>
    <t>BH-D10 2P 2A TYPE C DC N</t>
  </si>
  <si>
    <t>BH-D10 2P 3A TYPE C DC N</t>
  </si>
  <si>
    <t>BH-D10 2P 4A TYPE C DC N</t>
  </si>
  <si>
    <t>BH-D10 2P  6A TYPE C DC N</t>
  </si>
  <si>
    <t>BH-D10 2P 10A TYPE C DC N</t>
  </si>
  <si>
    <t>BH-D10 2P 13A TYPE C DC N</t>
  </si>
  <si>
    <t>BH-D10 2P 16A TYPE C DC N</t>
  </si>
  <si>
    <t>BH-D10 2P 20A TYPE C DC N</t>
  </si>
  <si>
    <t>BH-D10 2P 25A TYPE C DC N</t>
  </si>
  <si>
    <t>BH-D10 2P 32A TYPE C DC N</t>
  </si>
  <si>
    <t>BH-D10 2P 40A TYPE C DC N</t>
  </si>
  <si>
    <t>BH-D10 2P 50A TYPE C DC N</t>
  </si>
  <si>
    <t>BH-D10 2P 63A TYPE C DC N</t>
  </si>
  <si>
    <t>BH-D6 1P 0.5A TYPE D N</t>
  </si>
  <si>
    <t>BH-D6 1P 1A TYPE D N</t>
  </si>
  <si>
    <t>BH-D6 1P 1.6A TYPE D N</t>
  </si>
  <si>
    <t>BH-D6 1P 2A TYPE D N</t>
  </si>
  <si>
    <t>BH-D6 1P 3A TYPE D N</t>
  </si>
  <si>
    <t>BH-D6 1P 4A TYPE D N</t>
  </si>
  <si>
    <t>BH-D6 1P 6A TYPE D N</t>
  </si>
  <si>
    <t>BH-D6 1P 10A TYPE D N</t>
  </si>
  <si>
    <t>BH-D6 1P 13A TYPE D N</t>
  </si>
  <si>
    <t>BH-D6 1P 16A TYPE D N</t>
  </si>
  <si>
    <t>BH-D6 1P 20A TYPE D N</t>
  </si>
  <si>
    <t>BH-D6 1P 25A TYPE D N</t>
  </si>
  <si>
    <t>BH-D6 1P 32A TYPE D N</t>
  </si>
  <si>
    <t>BH-D6 1P 40A TYPE D N</t>
  </si>
  <si>
    <t>BH-D6 1P 50A TYPE D N</t>
  </si>
  <si>
    <t>BH-D6 1P 63A TYPE D N</t>
  </si>
  <si>
    <t>BH-D6 2P 0.5A TYPE D N</t>
  </si>
  <si>
    <t>BH-D6 2P 1A TYPE D N</t>
  </si>
  <si>
    <t>BH-D6 2P 1.6A TYPE D N</t>
  </si>
  <si>
    <t>BH-D6 2P 2A TYPE D N</t>
  </si>
  <si>
    <t>BH-D6 2P 3A TYPE D N</t>
  </si>
  <si>
    <t>BH-D6 2P 4A TYPE D N</t>
  </si>
  <si>
    <t>BH-D6 2P 6A TYPE D N</t>
  </si>
  <si>
    <t>BH-D6 2P 10A TYPE D N</t>
  </si>
  <si>
    <t>BH-D6 2P 13A TYPE D N</t>
  </si>
  <si>
    <t>BH-D6 2P 16A TYPE D N</t>
  </si>
  <si>
    <t>BH-D6 2P 20A TYPE D N</t>
  </si>
  <si>
    <t>BH-D6 2P 25A TYPE D N</t>
  </si>
  <si>
    <t>BH-D6 2P 32A TYPE D N</t>
  </si>
  <si>
    <t>BH-D6 2P 40A TYPE D N</t>
  </si>
  <si>
    <t>BH-D6 2P 50A TYPE D N</t>
  </si>
  <si>
    <t>BH-D6 2P 63A TYPE D N</t>
  </si>
  <si>
    <t>BH-D6 3P 0.5A TYPE D N</t>
  </si>
  <si>
    <t>BH-D6 3P 1A TYPE D N</t>
  </si>
  <si>
    <t>BH-D6 3P 1.6A TYPE D N</t>
  </si>
  <si>
    <t>BH-D6 3P 2A TYPE D N</t>
  </si>
  <si>
    <t>BH-D6 3P 3A TYPE D N</t>
  </si>
  <si>
    <t>BH-D6 3P 4A TYPE D N</t>
  </si>
  <si>
    <t>BH-D6 3P 6A TYPE D N</t>
  </si>
  <si>
    <t>BH-D6 3P 10A TYPE D N</t>
  </si>
  <si>
    <t>BH-D6 3P 13A TYPE D N</t>
  </si>
  <si>
    <t>BH-D6 3P 16A TYPE D N</t>
  </si>
  <si>
    <t>BH-D6 3P 20A TYPE D N</t>
  </si>
  <si>
    <t>BH-D6 3P 25A TYPE D N</t>
  </si>
  <si>
    <t>BH-D6 3P 32A TYPE D N</t>
  </si>
  <si>
    <t>BH-D6 3P 40A TYPE D N</t>
  </si>
  <si>
    <t>BH-D6 3P 50A TYPE D N</t>
  </si>
  <si>
    <t>BH-D6 3P 63A TYPE D N</t>
  </si>
  <si>
    <t>BH-D6 4P 0.5A TYPE D N</t>
  </si>
  <si>
    <t>BH-D6 4P 1A TYPE D N</t>
  </si>
  <si>
    <t>BH-D6 4P 1.6A TYPE D N</t>
  </si>
  <si>
    <t>BH-D6 4P 2A TYPE D N</t>
  </si>
  <si>
    <t>BH-D6 4P 3A TYPE D N</t>
  </si>
  <si>
    <t>BH-D6 4P 4A TYPE D N</t>
  </si>
  <si>
    <t>BH-D6 4P 6A TYPE D N</t>
  </si>
  <si>
    <t>BH-D6 4P 10A TYPE D N</t>
  </si>
  <si>
    <t>BH-D6 4P 13A TYPE D N</t>
  </si>
  <si>
    <t>BH-D6 4P 16A TYPE D N</t>
  </si>
  <si>
    <t>BH-D6 4P 20A TYPE D N</t>
  </si>
  <si>
    <t>BH-D6 4P 25A TYPE D N</t>
  </si>
  <si>
    <t>BH-D6 4P 32A TYPE D N</t>
  </si>
  <si>
    <t>BH-D6 4P 40A TYPE D N</t>
  </si>
  <si>
    <t>BH-D6 4P 50A TYPE D N</t>
  </si>
  <si>
    <t>BH-D6 4P 63A TYPE D N</t>
  </si>
  <si>
    <t>BH-D10 1P 0.5A TYPE D N</t>
  </si>
  <si>
    <t>BH-D10 1P 1A TYPE D N</t>
  </si>
  <si>
    <t>BH-D10 1P 1.6A TYPE D N</t>
  </si>
  <si>
    <t>BH-D10 1P 2A TYPE D N</t>
  </si>
  <si>
    <t>BH-D10 1P 3A TYPE D N</t>
  </si>
  <si>
    <t>BH-D10 1P 4A TYPE D N</t>
  </si>
  <si>
    <t>BH-D10 1P  6A TYPE D N</t>
  </si>
  <si>
    <t>BH-D10 1P 10A TYPE D N</t>
  </si>
  <si>
    <t>BH-D10 1P 13A TYPE D N</t>
  </si>
  <si>
    <t>BH-D10 1P 16A TYPE D N</t>
  </si>
  <si>
    <t>BH-D10 1P 20A TYPE D N</t>
  </si>
  <si>
    <t>BH-D10 1P 25A TYPE D N</t>
  </si>
  <si>
    <t>BH-D10 1P 32A TYPE D N</t>
  </si>
  <si>
    <t>BH-D10 1P 40A TYPE D N</t>
  </si>
  <si>
    <t>BH-D10 1P 50A TYPE D N</t>
  </si>
  <si>
    <t>BH-D10 1P 63A TYPE D N</t>
  </si>
  <si>
    <t>BH-D10 2P 0.5A TYPE D N</t>
  </si>
  <si>
    <t>BH-D10 2P 1A TYPE D N</t>
  </si>
  <si>
    <t>BH-D10 2P 1.6A TYPE D N</t>
  </si>
  <si>
    <t>BH-D10 2P 2A TYPE D N</t>
  </si>
  <si>
    <t>BH-D10 2P 3A TYPE D N</t>
  </si>
  <si>
    <t>BH-D10 2P 4A TYPE D N</t>
  </si>
  <si>
    <t>BH-D10 2P  6A TYPE D N</t>
  </si>
  <si>
    <t>BH-D10 2P 10A TYPE D N</t>
  </si>
  <si>
    <t>BH-D10 2P 13A TYPE D N</t>
  </si>
  <si>
    <t>BH-D10 2P 16A TYPE D N</t>
  </si>
  <si>
    <t>BH-D10 2P 20A TYPE D N</t>
  </si>
  <si>
    <t>BH-D10 2P 25A TYPE D N</t>
  </si>
  <si>
    <t>BH-D10 2P 32A TYPE D N</t>
  </si>
  <si>
    <t>BH-D10 2P 40A TYPE D N</t>
  </si>
  <si>
    <t>BH-D10 2P 50A TYPE D N</t>
  </si>
  <si>
    <t>BH-D10 2P 63A TYPE D N</t>
  </si>
  <si>
    <t>BH-D10 3P 0.5A TYPE D N</t>
  </si>
  <si>
    <t>BH-D10 3P 1A TYPE D N</t>
  </si>
  <si>
    <t>BH-D10 3P 1.6A TYPE D N</t>
  </si>
  <si>
    <t>BH-D10 3P 2A TYPE D N</t>
  </si>
  <si>
    <t>BH-D10 3P 3A TYPE D N</t>
  </si>
  <si>
    <t>BH-D10 3P 4A TYPE D N</t>
  </si>
  <si>
    <t>BH-D10 3P  6A TYPE D N</t>
  </si>
  <si>
    <t>BH-D10 3P 10A TYPE D N</t>
  </si>
  <si>
    <t>BH-D10 3P 13A TYPE D N</t>
  </si>
  <si>
    <t>BH-D10 3P 16A TYPE D N</t>
  </si>
  <si>
    <t>BH-D10 3P 20A TYPE D N</t>
  </si>
  <si>
    <t>BH-D10 3P 25A TYPE D N</t>
  </si>
  <si>
    <t>BH-D10 3P 32A TYPE D N</t>
  </si>
  <si>
    <t>BH-D10 3P 40A TYPE D N</t>
  </si>
  <si>
    <t>BH-D10 3P 50A TYPE D N</t>
  </si>
  <si>
    <t>BH-D10 3P 63A TYPE D N</t>
  </si>
  <si>
    <t>BH-D10 4P 0.5A TYPE D N</t>
  </si>
  <si>
    <t>BH-D10 4P 1A TYPE D N</t>
  </si>
  <si>
    <t>BH-D10 4P 1.6A TYPE D N</t>
  </si>
  <si>
    <t>BH-D10 4P 2A TYPE D N</t>
  </si>
  <si>
    <t>BH-D10 4P 3A TYPE D N</t>
  </si>
  <si>
    <t>BH-D10 4P 4A TYPE D N</t>
  </si>
  <si>
    <t>BH-D10 4P  6A TYPE D N</t>
  </si>
  <si>
    <t>BH-D10 4P 10A TYPE D N</t>
  </si>
  <si>
    <t>BH-D10 4P 13A TYPE D N</t>
  </si>
  <si>
    <t>BH-D10 4P 16A TYPE D N</t>
  </si>
  <si>
    <t>BH-D10 4P 20A TYPE D N</t>
  </si>
  <si>
    <t>BH-D10 4P 25A TYPE D N</t>
  </si>
  <si>
    <t>BH-D10 4P 32A TYPE D N</t>
  </si>
  <si>
    <t>BH-D10 4P 40A TYPE D N</t>
  </si>
  <si>
    <t>BH-D10 4P 50A TYPE D N</t>
  </si>
  <si>
    <t>BH-D10 4P 63A TYPE D N</t>
  </si>
  <si>
    <t>BV-D</t>
  </si>
  <si>
    <t>RCCB(УЗО)</t>
  </si>
  <si>
    <t>BV-D 2P 25A 30MA N</t>
  </si>
  <si>
    <t>BV-D 2P 40A 30MA N</t>
  </si>
  <si>
    <t>BV-D 2P 63A 30MA N</t>
  </si>
  <si>
    <t>BV-D 4P 25A 30MA N</t>
  </si>
  <si>
    <t>BV-D 4P 40A 30MA N</t>
  </si>
  <si>
    <t>BV-D 4P 63A 30MA N</t>
  </si>
  <si>
    <t>BV-D 2P 25A 300MA N</t>
  </si>
  <si>
    <t>BV-D 2P 40A 300MA N</t>
  </si>
  <si>
    <t>BV-D 2P 63A 300MA N</t>
  </si>
  <si>
    <t>BV-D 4P 25A 300MA N</t>
  </si>
  <si>
    <t>BV-D 4P 40A 300MA N</t>
  </si>
  <si>
    <t>BV-D 4P 63A 300MA N</t>
  </si>
  <si>
    <t>BV-DN</t>
  </si>
  <si>
    <t>RCBO (Диф.автомат) Residual Current Breaker with Overload</t>
  </si>
  <si>
    <t>BV-DN 1PN 6A 30MA N</t>
  </si>
  <si>
    <t>BV-DN 1PN 10A 30MA N</t>
  </si>
  <si>
    <t>BV-DN 1PN 16A 30MA N</t>
  </si>
  <si>
    <t>BV-DN 1PN 20A 30MA N</t>
  </si>
  <si>
    <t>BV-DN 1PN 25A 30MA N</t>
  </si>
  <si>
    <t>BV-DN 1PN 32A 30MA N</t>
  </si>
  <si>
    <t>BV-DN 1PN 40A 30MA N</t>
  </si>
  <si>
    <t>BV-DN 1PN 6A 100MA N</t>
  </si>
  <si>
    <t>BV-DN 1PN 10A 100MA N</t>
  </si>
  <si>
    <t>BV-DN 1PN 16A 100MA N</t>
  </si>
  <si>
    <t>BV-DN 1PN 20A 100MA N</t>
  </si>
  <si>
    <t>BV-DN 1PN 25A 100MA N</t>
  </si>
  <si>
    <t>BV-DN 1PN 32A 100MA N</t>
  </si>
  <si>
    <t>BV-DN 1PN 40A 100MA N</t>
  </si>
  <si>
    <t>BV-DN 1PN 6A 300MA N</t>
  </si>
  <si>
    <t>BV-DN 1PN 10A 300MA N</t>
  </si>
  <si>
    <t>BV-DN 1PN 16A 300MA N</t>
  </si>
  <si>
    <t>BV-DN 1PN 20A 300MA N</t>
  </si>
  <si>
    <t>BV-DN 1PN 25A 300MA N</t>
  </si>
  <si>
    <t>BV-DN 1PN 32A 300MA N</t>
  </si>
  <si>
    <t>BV-DN 1PN 40A 300MA N</t>
  </si>
  <si>
    <t>KB-D</t>
  </si>
  <si>
    <t>KB-D 1P 32A N</t>
  </si>
  <si>
    <t>KB-D 1P 63A N</t>
  </si>
  <si>
    <t>KB-D 2P 32A N</t>
  </si>
  <si>
    <t>KB-D 2P 63A N</t>
  </si>
  <si>
    <t>KB-D 3P 32A N</t>
  </si>
  <si>
    <t>KB-D 3P 63A N</t>
  </si>
  <si>
    <t>KB-D 4P 32A N</t>
  </si>
  <si>
    <t>KB-D 4P 63A N</t>
  </si>
  <si>
    <t>по запросу</t>
  </si>
  <si>
    <t>Контактор; 3 пол.; напр. катушки 100-127В, АС, 50/60Гц; доп. контакты: 2НО+2НЗ; (АС3: 15кВт; 30А; 380В)</t>
  </si>
  <si>
    <t>Контактор; 3 пол.; напр. катушки 48-50 В; АС; 50/60Гц; доп. контакты: 2НО+2НЗ; (АС3: 15кВт; 30А; 380В)</t>
  </si>
  <si>
    <t>Контактор; 3 пол.; напр. катушки 24 В, АС, 50/60Гц; доп. контакты: 2НО+2НЗ; (АС3: 15кВт; 30А; 380В)</t>
  </si>
  <si>
    <t>Контактор; 3 пол.; напр. катушки 260-300 В; АС; 50/60Гц; доп. контакты: 2НО+2НЗ; (АС3: 15кВт; 30А; 380В)</t>
  </si>
  <si>
    <t>Контактор; 3 пол.; напр. катушки 380-440 В; АС; 50/60Гц; доп. контакты: 2НО+2НЗ; (АС3: 15кВт; 30А; 380В)</t>
  </si>
  <si>
    <t>Контактор; 3 пол.; напр. катушки 460-550 В; АС; 50/60Гц; доп. контакты: 2НО+2НЗ; (АС3: 15кВт; 30А; 380В)</t>
  </si>
  <si>
    <t>Контактор; 3 пол.; напр. катушки 24 В, АС, 50/60Гц; (АС3: 15кВт; 32А; 380В)</t>
  </si>
  <si>
    <t>Контактор; 3 пол.; напр. катушки 48-50 В; АС; 50/60Гц; (АС3: 15кВт; 32А; 380В)</t>
  </si>
  <si>
    <t>Контактор; 3 пол.; напр. катушки 100-127В, АС, 50/60Гц; (АС3: 15кВт; 32А; 380В)</t>
  </si>
  <si>
    <t>Контактор; 3 пол.; напр. катушки 200-240 В, АС, 50/60Гц; (АС3: 15кВт; 32А; 380В)</t>
  </si>
  <si>
    <t>Контактор; 3 пол.; напр. катушки 260-300 В; АС; 50/60Гц; (АС3: 15кВт; 32А; 380В)</t>
  </si>
  <si>
    <t>Контактор; 3 пол.; напр. катушки 380-440 В; АС; 50/60Гц; (АС3: 15кВт; 32А; 380В)</t>
  </si>
  <si>
    <t>Контактор; 3 пол.; напр. катушки 460-550 В; АС; 50/60Гц; (АС3: 15кВт; 32А; 380В)</t>
  </si>
  <si>
    <t>Контактор; 3 пол.; напр. катушки 24 В, АС, 50/60Гц; доп. контакты: 2НО; (АС3: 5,5кВт; 12А; 380В)</t>
  </si>
  <si>
    <t>Контактор; 3 пол.; напр. катушки 24 В, АС, 50/60Гц; доп. контакты: 2НЗ; (АС3: 5,5кВт; 12А; 380В)</t>
  </si>
  <si>
    <t>Контактор; 3 пол.; напр. катушки 48-50 В; АС; 50/60Гц; доп. контакты: 2НО; (АС3: 5,5кВт; 12А; 380В)</t>
  </si>
  <si>
    <t>Контактор; 3 пол.; напр. катушки 48-50 В; АС; 50/60Гц; доп. контакты: 2НЗ; (АС3: 5,5кВт; 12А; 380В)</t>
  </si>
  <si>
    <t>SD-T12 DC12V 1A1B</t>
  </si>
  <si>
    <t>Контактор; 3 пол.; напр. катушки 12 В, DС; доп. контакты: 1НО+1НЗ; (АС3: 5,5кВт; 12А; 380В)</t>
  </si>
  <si>
    <t>SD-T12 DC24V 1A1B</t>
  </si>
  <si>
    <t>Контактор; 3 пол.; напр. катушки 24 В, DС; доп. контакты: 1НО+1НЗ; (АС3: 5,5кВт; 12А; 380В)</t>
  </si>
  <si>
    <t>SD-T12 DC48V 1A1B</t>
  </si>
  <si>
    <t>Контактор; 3 пол.; напр. катушки 48 В; DС; доп. контакты: 1НО+1НЗ; (АС3: 5,5кВт; 12А; 380В)</t>
  </si>
  <si>
    <t>SD-T12 DC100V 1A1B</t>
  </si>
  <si>
    <t>Контактор; 3 пол.; напр. катушки 100 В, DС; доп. контакты: 1НО+1НЗ; (АС3: 5,5кВт; 12А; 380В)</t>
  </si>
  <si>
    <t>SD-T12 DC110V 1A1B</t>
  </si>
  <si>
    <t>Контактор; 3 пол.; напр. катушки 110 В, DС; доп. контакты: 1НО+1НЗ; (АС3: 5,5кВт; 12А; 380В)</t>
  </si>
  <si>
    <t>SD-T12 DC125V 1A1B</t>
  </si>
  <si>
    <t>Контактор; 3 пол.; напр. катушки 100-127 В, DС; доп. контакты: 1НО+1НЗ; (АС3: 5,5кВт; 12А; 380В)</t>
  </si>
  <si>
    <t>SD-T12 DC200V 1A1B</t>
  </si>
  <si>
    <t>Контактор; 3 пол.; напр. катушки 200 В, DС; доп. контакты: 1НО+1НЗ; (АС3: 5,5кВт; 12А; 380В)</t>
  </si>
  <si>
    <t>SD-T12 DC220V 1A1B</t>
  </si>
  <si>
    <t>Контактор; 3 пол.; напр. катушки 220 В, DС; доп. контакты: 1НО+1НЗ; (АС3: 5,5кВт; 12А; 380В)</t>
  </si>
  <si>
    <t>SD-T20 DC12V 1A1B</t>
  </si>
  <si>
    <t>Контактор; 3 пол.; напр. катушки 12 В, DС, 50/60Гц; доп. контакты: 1НО+1НЗ; (АС3: 7,5кВт; 18А; 380В)</t>
  </si>
  <si>
    <t>SD-T20 DC24V 1A1B</t>
  </si>
  <si>
    <t>Контактор; 3 пол.; напр. катушки 24 В, DС, 50/60Гц; доп. контакты: 1НО+1НЗ; (АС3: 7,5кВт; 18А; 380В)</t>
  </si>
  <si>
    <t>SD-T20 DC48V 1A1B</t>
  </si>
  <si>
    <t>Контактор; 3 пол.; напр. катушки 48 В; DС; 50/60Гц; доп. контакты: 1НО+1НЗ; (АС3: 7,5кВт; 18А; 380В)</t>
  </si>
  <si>
    <t>SD-T20 DC100V 1A1B</t>
  </si>
  <si>
    <t>Контактор; 3 пол.; напр. катушки 100 В, DС, 50/60Гц; доп. контакты: 1НО+1НЗ; (АС3: 7,5кВт; 18А; 380В)</t>
  </si>
  <si>
    <t>SD-T20 DC110V 1A1B</t>
  </si>
  <si>
    <t>Контактор; 3 пол.; напр. катушки 110 В, DС, 50/60Гц; доп. контакты: 1НО+1НЗ; (АС3: 7,5кВт; 18А; 380В)</t>
  </si>
  <si>
    <t>SD-T20 DC125V 1A1B</t>
  </si>
  <si>
    <t>Контактор; 3 пол.; напр. катушки 120-125 В, DС, 50/60Гц; доп. контакты: 1НО+1НЗ; (АС3: 7,5кВт; 18А; 380В)</t>
  </si>
  <si>
    <t>SD-T20 DC200V 1A1B</t>
  </si>
  <si>
    <t>Контактор; 3 пол.; напр. катушки 200 В, АС, 50/60Гц; доп. контакты: 1НО+1НЗ; (АС3: 7,5кВт; 18А; 380В)</t>
  </si>
  <si>
    <t>SD-T20 DC220V 1A1B</t>
  </si>
  <si>
    <t>Контактор; 3 пол.; напр. катушки 220 В, АС, 50/60Гц; доп. контакты: 1НО+1НЗ; (АС3: 7,5кВт; 18А; 380В)</t>
  </si>
  <si>
    <t>SD-T21 DC12V 2A2B</t>
  </si>
  <si>
    <t>Контактор; 3 пол.; напр. катушки 12 В, DС; доп. контакты: 2НО+2НЗ; (АС3: 11кВт; 23А; 380В)</t>
  </si>
  <si>
    <t>SD-T21 DC24V 2A2B</t>
  </si>
  <si>
    <t>Контактор; 3 пол.; напр. катушки 24 В, DС; доп. контакты: 2НО+2НЗ; (АС3: 11кВт; 23А; 380В)</t>
  </si>
  <si>
    <t>SD-T21 DC48V 2A2B</t>
  </si>
  <si>
    <t>Контактор; 3 пол.; напр. катушки 48 В; DС; доп. контакты: 2НО+2НЗ; (АС3: 11кВт; 23А; 380В)</t>
  </si>
  <si>
    <t>SD-T21 DC100V 2A2B</t>
  </si>
  <si>
    <t>Контактор; 3 пол.; напр. катушки 100 В, DС; доп. контакты: 2НО+2НЗ; (АС3: 11кВт; 23А; 380В)</t>
  </si>
  <si>
    <t>SD-T21 DC110V 2A2B</t>
  </si>
  <si>
    <t>Контактор; 3 пол.; напр. катушки 110 В, DС; доп. контакты: 2НО+2НЗ; (АС3: 11кВт; 23А; 380В)</t>
  </si>
  <si>
    <t>SD-T21 DC125V 2A2B</t>
  </si>
  <si>
    <t>Контактор; 3 пол.; напр. катушки 120-125 В, DС; доп. контакты: 2НО+2НЗ; (АС3: 11кВт; 23А; 380В)</t>
  </si>
  <si>
    <t>SD-T21 DC200V 2A2B</t>
  </si>
  <si>
    <t>Контактор; 3 пол.; напр. катушки 200 В, DС; доп. контакты: 2НО+2НЗ; (АС3: 11кВт; 23А; 380В)</t>
  </si>
  <si>
    <t>SD-T21 DC220V 2A2B</t>
  </si>
  <si>
    <t>Контактор; 3 пол.; напр. катушки 220 В, DС; доп. контакты: 2НО+2НЗ; (АС3: 11кВт; 23А; 380В)</t>
  </si>
  <si>
    <t>SD-T32 DC24V</t>
  </si>
  <si>
    <t>Контактор; 3 пол.; напр. катушки 24 В, DС; (АС3: 15кВт; 32А; 380В)</t>
  </si>
  <si>
    <t>SD-T32 DC48V</t>
  </si>
  <si>
    <t>Контактор; 3 пол.; напр. катушки 48 В; DС; (АС3: 15кВт; 32А; 380В)</t>
  </si>
  <si>
    <t>SD-T32 DC100V</t>
  </si>
  <si>
    <t>Контактор; 3 пол.; напр. катушки 100 В, DС; (АС3: 15кВт; 32А; 380В)</t>
  </si>
  <si>
    <t>SD-T32 DC110V</t>
  </si>
  <si>
    <t>Контактор; 3 пол.; напр. катушки 110 В, DС; (АС3: 15кВт; 32А; 380В)</t>
  </si>
  <si>
    <t>SD-T32 DC200V</t>
  </si>
  <si>
    <t>Контактор; 3 пол.; напр. катушки 200 В, DС; (АС3: 15кВт; 32А; 380В)</t>
  </si>
  <si>
    <t>SD-T32 DC220V</t>
  </si>
  <si>
    <t>Контактор; 3 пол.; напр. катушки 220 В, DС; (АС3: 15кВт; 32А; 380В)</t>
  </si>
  <si>
    <t>Механическая блокировка для контакторов S-T20, 25, 32; S(D)-N20, 21, 25, 35, 50, 65; Тип крепления: Сбоку</t>
  </si>
  <si>
    <t>NF-C Econom type</t>
  </si>
  <si>
    <t>NF63-CV 2P 3A</t>
  </si>
  <si>
    <t>NF63-CV 2P 4A</t>
  </si>
  <si>
    <t>NF63-CV 2P 5A</t>
  </si>
  <si>
    <t>NF63-CV 2P 6A</t>
  </si>
  <si>
    <t>NF63-CV 2P 10A</t>
  </si>
  <si>
    <t>NF63-CV 2P 15A</t>
  </si>
  <si>
    <t>NF63-CV 2P 16A</t>
  </si>
  <si>
    <t>NF63-CV 2P 20A</t>
  </si>
  <si>
    <t>NF63-CV 2P 25A</t>
  </si>
  <si>
    <t>NF63-CV 2P 30A</t>
  </si>
  <si>
    <t>NF63-CV 2P 32A</t>
  </si>
  <si>
    <t>NF63-CV 2P 40A</t>
  </si>
  <si>
    <t>NF63-CV 2P 50A</t>
  </si>
  <si>
    <t>NF63-CV 2P 60A</t>
  </si>
  <si>
    <t>NF63-CV 2P 63A</t>
  </si>
  <si>
    <t>NF63-CV 3P 3A</t>
  </si>
  <si>
    <t>NF63-CV 3P 4A</t>
  </si>
  <si>
    <t>NF63-CV 3P 5A</t>
  </si>
  <si>
    <t>NF63-CV 3P 6A</t>
  </si>
  <si>
    <t>NF63-CV 3P 10A</t>
  </si>
  <si>
    <t>NF63-CV 3P 15A</t>
  </si>
  <si>
    <t>NF63-CV 3P 16A</t>
  </si>
  <si>
    <t>NF63-CV 3P 20A</t>
  </si>
  <si>
    <t>NF63-CV 3P 25A</t>
  </si>
  <si>
    <t>NF63-CV 3P 30A</t>
  </si>
  <si>
    <t>NF63-CV 3P 32A</t>
  </si>
  <si>
    <t>NF63-CV 3P 40A</t>
  </si>
  <si>
    <t>NF63-CV 3P 50A</t>
  </si>
  <si>
    <t>NF63-CV 3P 60A</t>
  </si>
  <si>
    <t>NF63-CV 3P 63A</t>
  </si>
  <si>
    <t>NF125-CV 2P 50A</t>
  </si>
  <si>
    <t>NF125-CV 2P 60A</t>
  </si>
  <si>
    <t>NF125-CV 2P 63A</t>
  </si>
  <si>
    <t>NF125-CV 2P 75A</t>
  </si>
  <si>
    <t>NF125-CV 2P 80A</t>
  </si>
  <si>
    <t>NF125-CV 2P 100A</t>
  </si>
  <si>
    <t>NF125-CV 2P 125A</t>
  </si>
  <si>
    <t>NF125-CV 3P 50A</t>
  </si>
  <si>
    <t>NF125-CV 3P 60A</t>
  </si>
  <si>
    <t>NF125-CV 3P 63A</t>
  </si>
  <si>
    <t>NF125-CV 3P 75A</t>
  </si>
  <si>
    <t>NF125-CV 3P 80A</t>
  </si>
  <si>
    <t>NF125-CV 3P 100A</t>
  </si>
  <si>
    <t>NF125-CV 3P 125A</t>
  </si>
  <si>
    <t>NF250-CV 2P 100A</t>
  </si>
  <si>
    <t>NF250-CV 2P 125A</t>
  </si>
  <si>
    <t>NF250-CV 2P 150A</t>
  </si>
  <si>
    <t>NF250-CV 2P 175A</t>
  </si>
  <si>
    <t>NF250-CV 2P 200A</t>
  </si>
  <si>
    <t>NF250-CV 2P 225A</t>
  </si>
  <si>
    <t>NF250-CV 2P 250A</t>
  </si>
  <si>
    <t>NF250-CV 3P 100A</t>
  </si>
  <si>
    <t>NF250-CV 3P 125A</t>
  </si>
  <si>
    <t>NF250-CV 3P 150A</t>
  </si>
  <si>
    <t>NF250-CV 3P 175A</t>
  </si>
  <si>
    <t>NF250-CV 3P 200A</t>
  </si>
  <si>
    <t>NF250-CV 3P 225A</t>
  </si>
  <si>
    <t>NF250-CV 3P 250A</t>
  </si>
  <si>
    <t>NF-S standard type</t>
  </si>
  <si>
    <t>NF32-SV 2P 3A</t>
  </si>
  <si>
    <t>NF32-SV 2P 4A</t>
  </si>
  <si>
    <t>NF32-SV 2P 5A</t>
  </si>
  <si>
    <t>NF32-SV 2P 6A</t>
  </si>
  <si>
    <t>NF32-SV 2P 10A</t>
  </si>
  <si>
    <t>NF32-SV 2P 15A</t>
  </si>
  <si>
    <t>NF32-SV 2P 16A</t>
  </si>
  <si>
    <t>NF32-SV 2P 20A</t>
  </si>
  <si>
    <t>NF32-SV 2P 25A</t>
  </si>
  <si>
    <t>NF32-SV 2P 30A</t>
  </si>
  <si>
    <t>NF32-SV 2P 32A</t>
  </si>
  <si>
    <t>NF63-SV 2P 3A</t>
  </si>
  <si>
    <t>NF63-SV 2P 4A</t>
  </si>
  <si>
    <t>NF63-SV 2P 5A</t>
  </si>
  <si>
    <t>NF63-SV 2P 6A</t>
  </si>
  <si>
    <t>NF63-SV 2P 10A</t>
  </si>
  <si>
    <t>NF63-SV 2P 15A</t>
  </si>
  <si>
    <t>NF63-SV 2P 16A</t>
  </si>
  <si>
    <t>NF63-SV 2P 20A</t>
  </si>
  <si>
    <t>NF63-SV 2P 25A</t>
  </si>
  <si>
    <t>NF63-SV 2P 30A</t>
  </si>
  <si>
    <t>NF63-SV 2P 32A</t>
  </si>
  <si>
    <t>NF63-SV 2P 40A</t>
  </si>
  <si>
    <t>NF63-SV 2P 50A</t>
  </si>
  <si>
    <t>NF63-SV 2P 60A</t>
  </si>
  <si>
    <t>NF63-SV 2P 63A</t>
  </si>
  <si>
    <t>NF125-SV 2P 15A</t>
  </si>
  <si>
    <t>NF125-SV 2P 16A</t>
  </si>
  <si>
    <t>NF125-SV 2P 20A</t>
  </si>
  <si>
    <t>NF125-SV 2P 30A</t>
  </si>
  <si>
    <t>NF125-SV 2P 32A</t>
  </si>
  <si>
    <t>NF125-SV 2P 40A</t>
  </si>
  <si>
    <t>NF125-SV 2P 50A</t>
  </si>
  <si>
    <t>NF125-SV 2P 60A</t>
  </si>
  <si>
    <t>NF125-SV 2P 63A</t>
  </si>
  <si>
    <t>NF125-SV 2P 75A</t>
  </si>
  <si>
    <t>NF125-SV 2P 80A</t>
  </si>
  <si>
    <t>NF125-SV 2P 100A</t>
  </si>
  <si>
    <t>NF125-SV 2P 125A</t>
  </si>
  <si>
    <t>NF125-SV 3P 15A</t>
  </si>
  <si>
    <t>NF125-SV 3P 16A</t>
  </si>
  <si>
    <t>NF125-SV 3P 20A</t>
  </si>
  <si>
    <t>NF125-SV 3P 30A</t>
  </si>
  <si>
    <t>NF125-SV 3P 32A</t>
  </si>
  <si>
    <t>NF125-SV 3P 40A</t>
  </si>
  <si>
    <t>NF125-SV 3P 50A</t>
  </si>
  <si>
    <t>NF125-SV 3P 60A</t>
  </si>
  <si>
    <t>NF125-SV 3P 63A</t>
  </si>
  <si>
    <t>NF125-SV 3P 75A</t>
  </si>
  <si>
    <t>NF125-SV 3P 80A</t>
  </si>
  <si>
    <t>NF125-SV 3P 100A</t>
  </si>
  <si>
    <t>NF125-SV 3P 125A</t>
  </si>
  <si>
    <t>NF125-SV 4P 15A</t>
  </si>
  <si>
    <t>NF125-SV 4P 16A</t>
  </si>
  <si>
    <t>NF125-SV 4P 20A</t>
  </si>
  <si>
    <t>NF125-SV 4P 30A</t>
  </si>
  <si>
    <t>NF125-SV 4P 32A</t>
  </si>
  <si>
    <t>NF125-SV 4P 40A</t>
  </si>
  <si>
    <t>NF125-SV 4P 50A</t>
  </si>
  <si>
    <t>NF125-SV 4P 60A</t>
  </si>
  <si>
    <t>NF125-SV 4P 63A</t>
  </si>
  <si>
    <t>NF125-SV 4P 75A</t>
  </si>
  <si>
    <t>NF125-SV 4P 80A</t>
  </si>
  <si>
    <t>NF125-SV 4P 100A</t>
  </si>
  <si>
    <t>NF125-SV 4P 125A</t>
  </si>
  <si>
    <t>NF125-SGV 2P 16-20A</t>
  </si>
  <si>
    <t>NF125-SGV 2P 20-25A</t>
  </si>
  <si>
    <t>NF125-SGV 2P 25-32A</t>
  </si>
  <si>
    <t>NF125-SGV 2P 32-40A</t>
  </si>
  <si>
    <t>NF125-SGV 2P 35-50A</t>
  </si>
  <si>
    <t>NF125-SGV 2P 45-63A</t>
  </si>
  <si>
    <t>NF125-SGV 2P 56-80A</t>
  </si>
  <si>
    <t>NF125-SGV 2P 70-100A</t>
  </si>
  <si>
    <t>NF125-SGV 2P 90-125A</t>
  </si>
  <si>
    <t>NF125-SEV 3P RE 16-32A</t>
  </si>
  <si>
    <t>NF125-SEV 3P RE 32-63A</t>
  </si>
  <si>
    <t>NF125-SEV 3P RE 63-125A</t>
  </si>
  <si>
    <t>NF125-SEV 4P RE 16-32A</t>
  </si>
  <si>
    <t>NF125-SEV 4P RE 32-63A</t>
  </si>
  <si>
    <t>NF125-SEV 4P RE 63-125A</t>
  </si>
  <si>
    <t>NF160-SGV 2P 125-160A</t>
  </si>
  <si>
    <t>NF250-SV 2P 100A</t>
  </si>
  <si>
    <t>NF250-SV 2P 125A</t>
  </si>
  <si>
    <t>NF250-SV 2P 150A</t>
  </si>
  <si>
    <t>NF250-SV 2P 160A</t>
  </si>
  <si>
    <t>NF250-SV 2P 175A</t>
  </si>
  <si>
    <t>NF250-SV 2P 200A</t>
  </si>
  <si>
    <t>NF250-SV 2P 225A</t>
  </si>
  <si>
    <t>NF250-SV 2P 250A</t>
  </si>
  <si>
    <t>NF250-SV 3P 100A</t>
  </si>
  <si>
    <t>NF250-SV 3P 125A</t>
  </si>
  <si>
    <t>NF250-SV 3P 150A</t>
  </si>
  <si>
    <t>NF250-SV 3P 160A</t>
  </si>
  <si>
    <t>NF250-SV 3P 175A</t>
  </si>
  <si>
    <t>NF250-SV 3P 200A</t>
  </si>
  <si>
    <t>NF250-SV 3P 225A</t>
  </si>
  <si>
    <t>NF250-SV 3P 250A</t>
  </si>
  <si>
    <t>NF250-SV 4P 100A</t>
  </si>
  <si>
    <t>NF250-SV 4P 125A</t>
  </si>
  <si>
    <t>NF250-SV 4P 150A</t>
  </si>
  <si>
    <t>NF250-SV 4P 160A</t>
  </si>
  <si>
    <t>NF250-SV 4P 175A</t>
  </si>
  <si>
    <t>NF250-SV 4P 200A</t>
  </si>
  <si>
    <t>NF250-SV 4P 225A</t>
  </si>
  <si>
    <t>NF250-SV 4P 250A</t>
  </si>
  <si>
    <t>NF250-SGV 2P 125-160A</t>
  </si>
  <si>
    <t>NF250-SGV 2P 140-200A</t>
  </si>
  <si>
    <t>NF250-SGV 2P 175-250A</t>
  </si>
  <si>
    <t>NF250-SEV 3P RE 80-160A</t>
  </si>
  <si>
    <t>NF250-SEV 3P RE 125-250A</t>
  </si>
  <si>
    <t>NF250-SEV 4P RE 80-160A</t>
  </si>
  <si>
    <t>NF250-SEV 4P RE 125-250A</t>
  </si>
  <si>
    <t>H-high-perfomance type</t>
  </si>
  <si>
    <t>NF63-HV 2P 10A</t>
  </si>
  <si>
    <t>NF63-HV 2P 15A</t>
  </si>
  <si>
    <t>NF63-HV 2P 16A</t>
  </si>
  <si>
    <t>NF63-HV 2P 20A</t>
  </si>
  <si>
    <t>NF63-HV 2P 25A</t>
  </si>
  <si>
    <t>NF63-HV 2P 30A</t>
  </si>
  <si>
    <t>NF63-HV 2P 32A</t>
  </si>
  <si>
    <t>NF63-HV 2P 40A</t>
  </si>
  <si>
    <t>NF63-HV 2P 50A</t>
  </si>
  <si>
    <t>NF63-HV 2P 60A</t>
  </si>
  <si>
    <t>NF63-HV 2P 63A</t>
  </si>
  <si>
    <t>NF125-HV 2P 15A</t>
  </si>
  <si>
    <t>NF125-HV 2P 16A</t>
  </si>
  <si>
    <t>NF125-HV 2P 20A</t>
  </si>
  <si>
    <t>NF125-HV 2P 30A</t>
  </si>
  <si>
    <t>NF125-HV 2P 32A</t>
  </si>
  <si>
    <t>NF125-HV 2P 40A</t>
  </si>
  <si>
    <t>NF125-HV 2P 50A</t>
  </si>
  <si>
    <t>NF125-HV 2P 60A</t>
  </si>
  <si>
    <t>NF125-HV 2P 63A</t>
  </si>
  <si>
    <t>NF125-HV 2P 75A</t>
  </si>
  <si>
    <t>NF125-HV 2P 80A</t>
  </si>
  <si>
    <t>NF125-HV 2P 100A</t>
  </si>
  <si>
    <t>NF125-HV 2P 125A</t>
  </si>
  <si>
    <t>NF125-HV 3P 15A</t>
  </si>
  <si>
    <t>NF125-HV 3P 16A</t>
  </si>
  <si>
    <t>NF125-HV 3P 20A</t>
  </si>
  <si>
    <t>NF125-HV 3P 30A</t>
  </si>
  <si>
    <t>NF125-HV 3P 32A</t>
  </si>
  <si>
    <t>NF125-HV 3P 40A</t>
  </si>
  <si>
    <t>NF125-HV 3P 50A</t>
  </si>
  <si>
    <t>NF125-HV 3P 60A</t>
  </si>
  <si>
    <t>NF125-HV 3P 63A</t>
  </si>
  <si>
    <t>NF125-HV 3P 75A</t>
  </si>
  <si>
    <t>NF125-HV 3P 80A</t>
  </si>
  <si>
    <t>NF125-HV 3P 100A</t>
  </si>
  <si>
    <t>NF125-HV 3P 125A</t>
  </si>
  <si>
    <t>NF125-HV 4P 15A</t>
  </si>
  <si>
    <t>NF125-HV 4P 16A</t>
  </si>
  <si>
    <t>NF125-HV 4P 20A</t>
  </si>
  <si>
    <t>NF125-HV 4P 30A</t>
  </si>
  <si>
    <t>NF125-HV 4P 32A</t>
  </si>
  <si>
    <t>NF125-HV 4P 40A</t>
  </si>
  <si>
    <t>NF125-HV 4P 50A</t>
  </si>
  <si>
    <t>NF125-HV 4P 60A</t>
  </si>
  <si>
    <t>NF125-HV 4P 63A</t>
  </si>
  <si>
    <t>NF125-HV 4P 75A</t>
  </si>
  <si>
    <t>NF125-HV 4P 80A</t>
  </si>
  <si>
    <t>NF125-HV 4P 100A</t>
  </si>
  <si>
    <t>NF125-HV 4P 125A</t>
  </si>
  <si>
    <t>NF125-LGV 2P 16-20A</t>
  </si>
  <si>
    <t>NF125-LGV 2P 20-25A</t>
  </si>
  <si>
    <t>NF125-LGV 2P 25-32A</t>
  </si>
  <si>
    <t>NF125-LGV 2P 32-40A</t>
  </si>
  <si>
    <t>NF125-LGV 2P 35-50A</t>
  </si>
  <si>
    <t>NF125-LGV 2P 45-63A</t>
  </si>
  <si>
    <t>NF125-LGV 2P 56-80A</t>
  </si>
  <si>
    <t>NF125-LGV 2P 70-100A</t>
  </si>
  <si>
    <t>NF125-LGV 2P 90-125A</t>
  </si>
  <si>
    <t>NF125-HGV 2P 16-20A</t>
  </si>
  <si>
    <t>NF125-HGV 2P 20-25A</t>
  </si>
  <si>
    <t>NF125-HGV 2P 25-32A</t>
  </si>
  <si>
    <t>NF125-HGV 2P 32-40A</t>
  </si>
  <si>
    <t>NF125-HGV 2P 35-50A</t>
  </si>
  <si>
    <t>NF125-HGV 2P 45-63A</t>
  </si>
  <si>
    <t>NF125-HGV 2P 56-80A</t>
  </si>
  <si>
    <t>NF125-HGV 2P 70-100A</t>
  </si>
  <si>
    <t>NF125-HGV 2P 90-125A</t>
  </si>
  <si>
    <t>NF125-HEV 3P RE 16-32A</t>
  </si>
  <si>
    <t>NF125-HEV 3P RE 32-63A</t>
  </si>
  <si>
    <t>NF125-HEV 3P RE 63-125A</t>
  </si>
  <si>
    <t>NF125-HEV 4P RE 16-32A</t>
  </si>
  <si>
    <t>NF125-HEV 4P RE 32-63A</t>
  </si>
  <si>
    <t>NF125-HEV 4P RE 63-125A</t>
  </si>
  <si>
    <t>NF160-LGV 2P 125-160A</t>
  </si>
  <si>
    <t>NF160-HGV 2P 125-160A</t>
  </si>
  <si>
    <t>NF250-HV 2P 125A</t>
  </si>
  <si>
    <t>NF250-HV 2P 150A</t>
  </si>
  <si>
    <t>NF250-HV 2P 160A</t>
  </si>
  <si>
    <t>NF250-HV 2P 175A</t>
  </si>
  <si>
    <t>NF250-HV 2P 200A</t>
  </si>
  <si>
    <t>NF250-HV 2P 225A</t>
  </si>
  <si>
    <t>NF250-HV 2P 250A</t>
  </si>
  <si>
    <t>NF250-HV 3P 125A</t>
  </si>
  <si>
    <t>NF250-HV 3P 150A</t>
  </si>
  <si>
    <t>NF250-HV 3P 160A</t>
  </si>
  <si>
    <t>NF250-HV 3P 175A</t>
  </si>
  <si>
    <t>NF250-HV 3P 200A</t>
  </si>
  <si>
    <t>NF250-HV 3P 225A</t>
  </si>
  <si>
    <t>NF250-HV 3P 250A</t>
  </si>
  <si>
    <t>NF250-HV 4P 125A</t>
  </si>
  <si>
    <t>NF250-HV 4P 150A</t>
  </si>
  <si>
    <t>NF250-HV 4P 160A</t>
  </si>
  <si>
    <t>NF250-HV 4P 175A</t>
  </si>
  <si>
    <t>NF250-HV 4P 200A</t>
  </si>
  <si>
    <t>NF250-HV 4P 225A</t>
  </si>
  <si>
    <t>NF250-HV 4P 250A</t>
  </si>
  <si>
    <t>NF250-LGV 2P 125-160A</t>
  </si>
  <si>
    <t>NF250-LGV 2P 140-200A</t>
  </si>
  <si>
    <t>NF250-LGV 2P 175-250A</t>
  </si>
  <si>
    <t>NF250-HGV 2P 125-160A</t>
  </si>
  <si>
    <t>NF250-HGV 2P 140-200A</t>
  </si>
  <si>
    <t>NF250-HGV 2P 175-250A</t>
  </si>
  <si>
    <t>NF250-HEV 3P RE 80-160A</t>
  </si>
  <si>
    <t>NF250-HEV 3P RE 125-250A</t>
  </si>
  <si>
    <t>NF250-HEV 4P RE 80-160A</t>
  </si>
  <si>
    <t>NF250-HEV 4P RE 125-250A</t>
  </si>
  <si>
    <t>U-current-limiting type ultra breakers</t>
  </si>
  <si>
    <t>NF125-RGV 2P 16-20A</t>
  </si>
  <si>
    <t>NF125-RGV 2P 20-25A</t>
  </si>
  <si>
    <t>NF125-RGV 2P 25-32A</t>
  </si>
  <si>
    <t>NF125-RGV 2P 32-40A</t>
  </si>
  <si>
    <t>NF125-RGV 2P 40-50A</t>
  </si>
  <si>
    <t>NF125-RGV 2P 50-63A</t>
  </si>
  <si>
    <t>NF125-RGV 2P 63-80A</t>
  </si>
  <si>
    <t>NF125-RGV 2P 80-100A</t>
  </si>
  <si>
    <t>NF125-RGV 2P 100-125A</t>
  </si>
  <si>
    <t>NF250-RGV 2P 125-160A</t>
  </si>
  <si>
    <t>NF250-RGV 2P 160-200A</t>
  </si>
  <si>
    <t>NF250-RGV 2P 200-250A</t>
  </si>
  <si>
    <t>NF125-UV 2P 15A</t>
  </si>
  <si>
    <t>NF125-UV 2P 20A</t>
  </si>
  <si>
    <t>NF125-UV 2P 30A</t>
  </si>
  <si>
    <t>NF125-UV 2P 40A</t>
  </si>
  <si>
    <t>NF125-UV 2P 50A</t>
  </si>
  <si>
    <t>NF125-UV 2P 60A</t>
  </si>
  <si>
    <t>NF125-UV 2P 75A</t>
  </si>
  <si>
    <t>NF125-UV 2P 100A</t>
  </si>
  <si>
    <t>NF125-UV 2P 125A</t>
  </si>
  <si>
    <t>NF250-UV 2P 125A</t>
  </si>
  <si>
    <t>NF250-UV 2P 150A</t>
  </si>
  <si>
    <t>NF250-UV 2P 175A</t>
  </si>
  <si>
    <t>NF250-UV 2P 200A</t>
  </si>
  <si>
    <t>NF250-UV 2P 225A</t>
  </si>
  <si>
    <t>NF250-UV 2P 250A</t>
  </si>
  <si>
    <t>Разъединители</t>
  </si>
  <si>
    <t>Аксессуары</t>
  </si>
  <si>
    <t>NF400-CW 3P 250A</t>
  </si>
  <si>
    <t>NF400-CW 3P 300A</t>
  </si>
  <si>
    <t>NF400-CW 3P 350A</t>
  </si>
  <si>
    <t>NF400-CW 3P 400A</t>
  </si>
  <si>
    <t>NF400-SW 3P 350A</t>
  </si>
  <si>
    <t>NF400-SW 3P 400A</t>
  </si>
  <si>
    <t>NF400-SEW 3P 400A</t>
  </si>
  <si>
    <t>NF400-SEW 4P 400A</t>
  </si>
  <si>
    <t>NF400-HEW 3P 400A</t>
  </si>
  <si>
    <t>NF400-HEW 4P 400A</t>
  </si>
  <si>
    <t>NF630-HEW 3P 630A</t>
  </si>
  <si>
    <t>NF630-HEW 4P 630A</t>
  </si>
  <si>
    <t>NF800-HEW 3P 800A</t>
  </si>
  <si>
    <t>NF800-HEW 4P 800A</t>
  </si>
  <si>
    <t>NF800-REW 3P 800A</t>
  </si>
  <si>
    <t>NF630-REW 3P 630A</t>
  </si>
  <si>
    <t>NF400-REW 3P 400A</t>
  </si>
  <si>
    <t>NF630-SEW 3P 630A</t>
  </si>
  <si>
    <t>NF630-SEW 4P 630A</t>
  </si>
  <si>
    <t>NF800-SEW 3P 800A</t>
  </si>
  <si>
    <t>NF800-SEW 4P 800A</t>
  </si>
  <si>
    <t>NF1000-SEW 3P 1000A</t>
  </si>
  <si>
    <t>NF1000-SEW 4P 1000A</t>
  </si>
  <si>
    <t>NF1250-SEW 3P 1250A</t>
  </si>
  <si>
    <t>NF1250-SEW 4P 1250A</t>
  </si>
  <si>
    <t>NF1600-SEW 3P 1600A</t>
  </si>
  <si>
    <t>NF1600-SEW 4P 1600A</t>
  </si>
  <si>
    <t>NF630-CW 3P 500A</t>
  </si>
  <si>
    <t>IAN190</t>
  </si>
  <si>
    <t>NF800-UEW 3P 800A</t>
  </si>
  <si>
    <t>NF800-UEW 4P 800A</t>
  </si>
  <si>
    <t>NF800-CEW 3P 800A</t>
  </si>
  <si>
    <t xml:space="preserve">NF630-SW 3P 630A </t>
  </si>
  <si>
    <t>Контакторное реле; напр. катушки 380-415 В; АС; 50Гц; контакты: 3НО+1НЗ; (АС15: 5А; 230В)</t>
  </si>
  <si>
    <t>Контакторное реле; напр. катушки 24 В, DС; контакты: 4НО; (АС15: 5А; 230В)</t>
  </si>
  <si>
    <t>Авт. выключатель  для защиты электродвигателя MMP-T32</t>
  </si>
  <si>
    <t>MMP-T32LF 0.16A</t>
  </si>
  <si>
    <t>Авт. выключатель  для защиты электродвигателя: -,-- кВт; Ir= 0.10 - 0.16 A; Icu/Ics AC 400 В = 100 кA</t>
  </si>
  <si>
    <t>MMP-T32LF 0.25A</t>
  </si>
  <si>
    <t xml:space="preserve">Авт. выключатель  для защиты электродвигателя: 0,06 кВт; Ir= 0.16 - 0.25 A; Icu/Ics AC 400 В = 100 кA </t>
  </si>
  <si>
    <t>MMP-T32LF 0.4A</t>
  </si>
  <si>
    <t xml:space="preserve">Авт. выключатель  для защиты электродвигателя: 0,09 кВт; Ir= 0.25 - 0.40 A; Icu/Ics AC 400 В = 100 кA </t>
  </si>
  <si>
    <t>MMP-T32LF 0.63A</t>
  </si>
  <si>
    <t xml:space="preserve">Авт. выключатель  для защиты электродвигателя: 0,12 кВт; Ir= 0.40 - 0.63 A; Icu/Ics AC 400 В = 100 кA </t>
  </si>
  <si>
    <t>MMP-T32LF 1.0A</t>
  </si>
  <si>
    <t xml:space="preserve">Авт. выключатель  для защиты электродвигателя: 0,25 кВт; Ir= 0.60 - 1.00 A; Icu/Ics AC 400 В = 100 кA </t>
  </si>
  <si>
    <t>MMP-T32LF 1.6A</t>
  </si>
  <si>
    <t xml:space="preserve">Авт. выключатель  для защиты электродвигателя: 0,55 кВт; Ir= 1.00 - 1.60 A; Icu/Ics AC 400 В = 100 кA </t>
  </si>
  <si>
    <t>MMP-T32LF 2.5A</t>
  </si>
  <si>
    <t xml:space="preserve">Авт. выключатель  для защиты электродвигателя: 0,75 кВт; Ir= 1.60 - 2.50 A; Icu/Ics AC 400 В = 100 кA </t>
  </si>
  <si>
    <t>MMP-T32LF 4.0A</t>
  </si>
  <si>
    <t xml:space="preserve">Авт. выключатель  для защиты электродвигателя: 1,50 кВт; Ir= 2.50 - 4.00 A; Icu/Ics AC 400 В = 100 кA </t>
  </si>
  <si>
    <t>MMP-T32LF 6.3A</t>
  </si>
  <si>
    <t xml:space="preserve">Авт. выключатель  для защиты электродвигателя: 2,20 кВт; Ir= 4.00 - 6.30 A; Icu/Ics AC 400 В = 100 кA </t>
  </si>
  <si>
    <t>MMP-T32LF 8.0A</t>
  </si>
  <si>
    <t xml:space="preserve">Авт. выключатель  для защиты электродвигателя: 3,00 кВт; Ir= 5.5 - 8.00 A; Icu/Ics AC 400 В = 100 кA </t>
  </si>
  <si>
    <t>MMP-T32LF 10A</t>
  </si>
  <si>
    <t xml:space="preserve">Авт. выключатель  для защиты электродвигателя: 4,00 кВт; Ir= 7.00 - 10.00 A; Icu/Ics AC 400 В = 100 кA </t>
  </si>
  <si>
    <t>MMP-T32LF 13A</t>
  </si>
  <si>
    <t xml:space="preserve">Авт. выключатель  для защиты электродвигателя: 5,5 кВт; Ir= 9.00 - 13.00 A; Icu/Ics AC 400 В = 15 кA </t>
  </si>
  <si>
    <t>MMP-T32LF 18A</t>
  </si>
  <si>
    <t xml:space="preserve">Авт. выключатель  для защиты электродвигателя: 7,5 кВт; Ir= 12.00 - 18.00 A; Icu/Ics AC 400 В = 15 кA </t>
  </si>
  <si>
    <t>MMP-T32LF 25A</t>
  </si>
  <si>
    <t xml:space="preserve">Авт. выключатель  для защиты электродвигателя: 11 кВт; Ir= 18.00 - 25.00 A; Icu/Ics AC 400 В = 15 кA </t>
  </si>
  <si>
    <t>MMP-T32LF 32A</t>
  </si>
  <si>
    <t xml:space="preserve">Авт. выключатель  для защиты электродвигателя: 15 кВт; Ir= 24.00 - 32.00 A; Icu/Ics AC 400 В = 10 кA </t>
  </si>
  <si>
    <t>MMP-T32 13A</t>
  </si>
  <si>
    <t xml:space="preserve">Авт. выключатель  для защиты электродвигателя: 5,5 кВт; Ir= 9.00 - 13.00 A; Icu/Ics AC 400 В = 100 кA </t>
  </si>
  <si>
    <t>MMP-T32 18A</t>
  </si>
  <si>
    <t xml:space="preserve">Авт. выключатель  для защиты электродвигателя: 7,5 кВт; Ir= 12.00 - 18.00 A; Icu/Ics AC 400 В = 50/38 кA </t>
  </si>
  <si>
    <t>MMP-T32 25A</t>
  </si>
  <si>
    <t xml:space="preserve">Авт. выключатель  для защиты электродвигателя: 11 кВт; Ir= 18.00 - 25.00 A; Icu/Ics AC 400 В = 50/38 кA </t>
  </si>
  <si>
    <t>MMP-T32 32A</t>
  </si>
  <si>
    <t xml:space="preserve">Авт. выключатель  для защиты электродвигателя: 15 кВт; Ir= 24.00 - 32.00 A; Icu/Ics AC 400 В = 50/38 кA </t>
  </si>
  <si>
    <t>Авт. выключатель  для защиты электродвигателя MMP-T32, аксессуары</t>
  </si>
  <si>
    <t>UT-MAX 1A</t>
  </si>
  <si>
    <t>Блок контакт для MMP-T32; Тип крепления: Лицевое; Тип контактов: 1НО</t>
  </si>
  <si>
    <t>UT-MAX 1B</t>
  </si>
  <si>
    <t>Блок контакт для MMP-T32; Тип крепления: Лицевое; Тип контактов: 1НЗ</t>
  </si>
  <si>
    <t>UT-MAXLL 1A</t>
  </si>
  <si>
    <t>Блок контакт для MMP-T32(для тока низкого уровня); Тип крепления: Лицевое; Тип контактов: 1НО</t>
  </si>
  <si>
    <t>UT-MAXLL 1B</t>
  </si>
  <si>
    <t>Блок контакт для MMP-T32(для тока низкого уровня); Тип крепления: Лицевое; Тип контактов: 1НЗ</t>
  </si>
  <si>
    <t>UT-MAL 1A</t>
  </si>
  <si>
    <t>Блок контакт Аврийный для MMP-T32; Тип крепления: Лицевое; Тип контактов: 1НО</t>
  </si>
  <si>
    <t>UT-MAL 1B</t>
  </si>
  <si>
    <t>Блок контакт Аврийный для MMP-T32; Тип крепления: Лицевое; Тип контактов: 1НЗ</t>
  </si>
  <si>
    <t>UT-MALLL 1A</t>
  </si>
  <si>
    <t>Блок контакт Аврийный для MMP-T32(для тока низкого уровня); Тип крепления: Лицевое; Тип контактов: 1НО</t>
  </si>
  <si>
    <t>UT-MALLL 1B</t>
  </si>
  <si>
    <t>Блок контакт Аврийный для MMP-T32(для тока низкого уровня); Тип крепления: Лицевое; Тип контактов: 1НЗ</t>
  </si>
  <si>
    <t>UT-EP3</t>
  </si>
  <si>
    <t>Клеммный блок для комплекта трёхполюсных шин, присоединения  сверху</t>
  </si>
  <si>
    <t>UT-2B4</t>
  </si>
  <si>
    <t>Комплек трёхполюсных шин, для 2хMMP-T32, шаг 45мм</t>
  </si>
  <si>
    <t>UT-2B5</t>
  </si>
  <si>
    <t>Комплек трёхполюсных шин, для 3хMMP-T32, шаг 45мм</t>
  </si>
  <si>
    <t>UT-3B4</t>
  </si>
  <si>
    <t>Комплек трёхполюсных шин, для 2хMMP-T32, шаг 57мм</t>
  </si>
  <si>
    <t>UT-3B5</t>
  </si>
  <si>
    <t>Комплек трёхполюсных шин, для 3хMMP-T32, шаг 57мм</t>
  </si>
  <si>
    <t>UT-CV3</t>
  </si>
  <si>
    <t xml:space="preserve">Клеммная крышка </t>
  </si>
  <si>
    <t>UT-TU</t>
  </si>
  <si>
    <t xml:space="preserve">Индикатор срабатывания, красный </t>
  </si>
  <si>
    <t>UT-MT20</t>
  </si>
  <si>
    <t>Соединительный блок, для соединения MMP-T32 с контакторами S-T10 - S-T20</t>
  </si>
  <si>
    <t>UT-MT32</t>
  </si>
  <si>
    <t>Соединительный блок, для соединения MMP-T32 с контакторами S-T32</t>
  </si>
  <si>
    <t>UT-BT20</t>
  </si>
  <si>
    <t>Установочный каркас для монтажа MMP-T32 с контакторами S-T10 - S-T20</t>
  </si>
  <si>
    <t>UT-BT32</t>
  </si>
  <si>
    <t>Установочный каркас для монтажа MMP-T32 с контакторами S-T32</t>
  </si>
  <si>
    <t>UT-RT10</t>
  </si>
  <si>
    <t>Соединитель установочного каркаса для монтажа MMP-T32 с реверсивным контактором S-2хT10</t>
  </si>
  <si>
    <t>UT-RT20</t>
  </si>
  <si>
    <t>Соединитель установочного каркаса для монтажа MMP-T32 с реверсивным контактором S-2хT12; S-2хT20</t>
  </si>
  <si>
    <t>UT-RT32</t>
  </si>
  <si>
    <t>Соединитель установочного каркаса для монтажа MMP-T32 с реверсивным контактором S-2хT32</t>
  </si>
  <si>
    <t>Тепловое реле:  34,0 ~ 50,0A; для S(D)-N125, 150 (без монтажного комплекта)</t>
  </si>
  <si>
    <t>Тепловое реле:  43,0 ~ 65,0A; для S(D)-N125, 150 (без монтажного комплекта)</t>
  </si>
  <si>
    <t>Тепловое реле:  54,0 ~ 80,0A; для S(D)-N125, 150 (без монтажного комплекта)</t>
  </si>
  <si>
    <t>Тепловое реле:  65,0 ~ 100,0A; для S(D)-N125, 150 (без монтажного комплекта)</t>
  </si>
  <si>
    <t>Тепловое реле:  85,0 ~ 125,0A; для S(D)-N125, 150 (без монтажного комплекта)</t>
  </si>
  <si>
    <t>Тепловое реле:  100,0 ~ 150,0A; для S(D)-N150 (без монтажного комплекта)</t>
  </si>
  <si>
    <t>Тепловое реле:  65,0 ~ 100,0A; для S(D)-N180, 220</t>
  </si>
  <si>
    <t>Тепловое реле:  85,0 ~ 125,0A; для S(D)-N180, 220</t>
  </si>
  <si>
    <t>Тепловое реле:  100,0 ~ 150,0A; для S(D)-N180, 220</t>
  </si>
  <si>
    <t>Тепловое реле:  120,0 ~ 180,0A; для S(D)-N180, 220</t>
  </si>
  <si>
    <t>Тепловое реле:  140,0 ~ 220,0A; для S(D)-N220</t>
  </si>
  <si>
    <t>Тепловое реле:  170,0 ~ 250,0A; для S(D)-N220</t>
  </si>
  <si>
    <t>Тепловое реле:  85,0 ~ 125,0A; для S(D)-N300, 400</t>
  </si>
  <si>
    <t>Тепловое реле:  100,0 ~ 150,0A; для S(D)-N300, 400</t>
  </si>
  <si>
    <t>Тепловое реле:  120,0 ~ 180,0A; для S(D)-N300, 400</t>
  </si>
  <si>
    <t>Тепловое реле:  140,0 ~ 220,0A; для S(D)-N300, 400</t>
  </si>
  <si>
    <t>Тепловое реле:  200,0 ~ 300,0A; для S(D)-N300, 400</t>
  </si>
  <si>
    <t>Тепловое реле:  260,0 ~ 400,0A; для S(D)-N400</t>
  </si>
  <si>
    <t>Магнитная катушка AC 24V, 50/60Hz; для S-N10-18, SR-N4</t>
  </si>
  <si>
    <t>Магнитная катушка AC 48 ~ 50V, 50/60Hz; для S-N10-18, SR-N4</t>
  </si>
  <si>
    <t>Магнитная катушка AC 100V, 50Hz / 100 ~ 110V 60Hz; для S-N10-18, SR-N4</t>
  </si>
  <si>
    <t>Магнитная катушка AC 110 ~ 120V, 50Hz / 115 ~ 120V 60Hz; для S-N10-18, SR-N4</t>
  </si>
  <si>
    <t>Магнитная катушка AC 125 ~ 127V, 50Hz / 127V 60Hz; для S-N10-18, SR-N4</t>
  </si>
  <si>
    <t>Магнитная катушка AC 200V, 50Hz / 200 ~ 220V 60Hz; для S-N10-18, SR-N4</t>
  </si>
  <si>
    <t>Магнитная катушка AC 208 ~ 220V, 50Hz / 220V 60Hz; для S-N10-18, SR-N4</t>
  </si>
  <si>
    <t>Магнитная катушка AC 220 ~ 240V, 50Hz / 230 ~ 240V 60Hz; для S-N10-18, SR-N4</t>
  </si>
  <si>
    <t>Магнитная катушка AC 240 ~ 260V, 50Hz / 260 ~ 280V 60Hz; для S-N10-18, SR-N4</t>
  </si>
  <si>
    <t>Магнитная катушка AC 346 ~ 380V, 50Hz / 380V 60Hz; для S-N10-18, SR-N4</t>
  </si>
  <si>
    <t>Магнитная катушка AC 380 ~ 415V, 50Hz / 400 ~ 440V 60Hz; для S-N10-18, SR-N4</t>
  </si>
  <si>
    <t>Магнитная катушка AC 415 ~ 440V, 50Hz / 460 ~ 480V 60Hz; для S-N10-18, SR-N4</t>
  </si>
  <si>
    <t>Магнитная катушка AC 500V, 50Hz / 500 ~ 550V 60Hz; для S-N10-18, SR-N4</t>
  </si>
  <si>
    <t>Магнитная катушка AC 24V, 50/60Hz; для S-N20, 21</t>
  </si>
  <si>
    <t>Магнитная катушка AC 48 ~ 50V, 50/60Hz; для S-N20, 21</t>
  </si>
  <si>
    <t>Магнитная катушка AC 100V, 50Hz / 100 ~ 110V 60Hz; для S-N20, 21</t>
  </si>
  <si>
    <t>Магнитная катушка AC 110 ~ 120V, 50Hz / 115 ~ 120V 60Hz; для S-N20, 21</t>
  </si>
  <si>
    <t>Магнитная катушка AC 125 ~ 127V, 50Hz / 127V 60Hz; для S-N20, 21</t>
  </si>
  <si>
    <t>Магнитная катушка AC 200V, 50Hz / 200 ~ 220V 60Hz; для S-N20, 21</t>
  </si>
  <si>
    <t>Магнитная катушка AC 208 ~ 220V, 50Hz / 220V 60Hz; для S-N20, 21</t>
  </si>
  <si>
    <t>Магнитная катушка AC 220 ~ 240V, 50Hz / 230 ~ 240V 60Hz; для S-N20, 21</t>
  </si>
  <si>
    <t>Магнитная катушка AC 240 ~ 260V, 50Hz / 260 ~ 280V 60Hz; для S-N20, 21</t>
  </si>
  <si>
    <t>Магнитная катушка AC 346 ~ 380V, 50Hz / 380V 60Hz; для S-N20, 21</t>
  </si>
  <si>
    <t>Магнитная катушка AC 380 ~ 415V, 50Hz / 400 ~ 440V 60Hz; для S-N20, 21</t>
  </si>
  <si>
    <t>Магнитная катушка AC 415 ~ 440V, 50Hz / 460 ~ 480V 60Hz; для S-N20, 21</t>
  </si>
  <si>
    <t>Магнитная катушка AC 500V, 50Hz / 500 ~ 550V 60Hz; для S-N20, 21</t>
  </si>
  <si>
    <t>Магнитная катушка AC 24V, 50/60Hz; для S-N25, 35</t>
  </si>
  <si>
    <t>Магнитная катушка AC 48 ~ 50V, 50/60Hz; для S-N25, 35</t>
  </si>
  <si>
    <t>Магнитная катушка AC 100V, 50Hz / 100 ~ 110V 60Hz; для S-N25, 35</t>
  </si>
  <si>
    <t>Магнитная катушка AC 110 ~ 120V, 50Hz / 115 ~ 120V 60Hz; для S-N25, 35</t>
  </si>
  <si>
    <t>Магнитная катушка AC 125 ~ 127V, 50Hz / 127V 60Hz; для S-N25, 35</t>
  </si>
  <si>
    <t>Магнитная катушка AC 200V, 50Hz / 200 ~ 220V 60Hz; для S-N25, 35</t>
  </si>
  <si>
    <t>Магнитная катушка AC 208 ~ 220V, 50Hz / 220V 60Hz; для S-N25, 35</t>
  </si>
  <si>
    <t>Магнитная катушка AC 220 ~ 240V, 50Hz / 230 ~ 240V 60Hz; для S-N25, 35</t>
  </si>
  <si>
    <t>Магнитная катушка AC 240 ~ 260V, 50Hz / 260 ~ 280V 60Hz; для S-N25, 35</t>
  </si>
  <si>
    <t>Магнитная катушка AC 346 ~ 380V, 50Hz / 380V 60Hz; для S-N25, 35</t>
  </si>
  <si>
    <t>Магнитная катушка AC 380 ~ 415V, 50Hz / 400 ~ 440V 60Hz; для S-N25, 35</t>
  </si>
  <si>
    <t>Магнитная катушка AC 415 ~ 440V, 50Hz / 460 ~ 480V 60Hz; для S-N25, 35</t>
  </si>
  <si>
    <t>Магнитная катушка AC 500V, 50Hz / 500 ~ 550V 60Hz; для S-N25, 35</t>
  </si>
  <si>
    <t>Магнитная катушка AC 24V, 50/60Hz; для S-N50, 65</t>
  </si>
  <si>
    <t>Магнитная катушка AC 100 ~127V 50/60Hz; для S-N50, 65</t>
  </si>
  <si>
    <t>Магнитная катушка AC 200 ~ 240V 50/60Hz; для S-N50, 65</t>
  </si>
  <si>
    <t>Магнитная катушка AC 380 ~ 440V 50/60Hz; для S-N50, 65</t>
  </si>
  <si>
    <t>Магнитная катушка AC 24V, 50/60Hz; для S-N80, 95</t>
  </si>
  <si>
    <t>Магнитная катушка AC 100 ~127V 50/60Hz; для S-N80, 95</t>
  </si>
  <si>
    <t>Магнитная катушка AC 200 ~ 240V 50/60Hz; для S-N80, 95</t>
  </si>
  <si>
    <t>Магнитная катушка AC 380 ~ 440V 50/60Hz; для S-N80, 95</t>
  </si>
  <si>
    <t>Магнитная катушка AC 24V, 50/60Hz; для S-N125, 150</t>
  </si>
  <si>
    <t>Магнитная катушка AC 100 ~127V 50/60Hz; для S-N125, 150</t>
  </si>
  <si>
    <t>Магнитная катушка AC 200 ~ 240V 50/60Hz; для S-N125, 150</t>
  </si>
  <si>
    <t>Магнитная катушка AC 380 ~ 440V 50/60Hz; для S-N125, 150</t>
  </si>
  <si>
    <t>Магнитная катушка AC 100 ~127V 50/60Hz; для S-N180, 220</t>
  </si>
  <si>
    <t>Магнитная катушка AC 200 ~ 240V 50/60Hz; для S-N180, 220</t>
  </si>
  <si>
    <t>Магнитная катушка AC 380 ~ 440V 50/60Hz; для S-N180, 220</t>
  </si>
  <si>
    <t>Магнитная катушка AC 100 ~127V 50/60Hz; для S-N300, 400</t>
  </si>
  <si>
    <t>Магнитная катушка AC 200 ~ 240V 50/60Hz; для S-N300, 400</t>
  </si>
  <si>
    <t>Магнитная катушка AC 380 ~ 440V 50/60Hz; для S-N300, 400</t>
  </si>
  <si>
    <t>Магнитная катушка AC 100 ~127V 50/60Hz; для S-N600, 800</t>
  </si>
  <si>
    <t>Магнитная катушка AC 200 ~ 240V 50/60Hz; для S-N600, 800</t>
  </si>
  <si>
    <t>Магнитная катушка AC 380 ~ 440V 50/60Hz; для S-N600, 800</t>
  </si>
  <si>
    <t>Магнитная катушка DC 12V; для SD-N11, 12, SRD-N4</t>
  </si>
  <si>
    <t>Магнитная катушка DC 24V; для SD-N11, 12, SRD-N4</t>
  </si>
  <si>
    <t>Магнитная катушка DC 48V; для SD-N11, 12, SRD-N4</t>
  </si>
  <si>
    <t>Магнитная катушка DC 100V; для SD-N11, 12, SRD-N4</t>
  </si>
  <si>
    <t>Магнитная катушка DC 110V; для SD-N11, 12, SRD-N4</t>
  </si>
  <si>
    <t>Магнитная катушка DC 120 ~ 125V; для SD-N11, 12, SRD-N4</t>
  </si>
  <si>
    <t>Магнитная катушка DC 200V; для SD-N11, 12, SRD-N4</t>
  </si>
  <si>
    <t>Магнитная катушка DC 220V; для SD-N11, 12, SRD-N4</t>
  </si>
  <si>
    <t>Магнитная катушка DC 12V; для SD-N21</t>
  </si>
  <si>
    <t>Магнитная катушка DC 24V; для SD-N21</t>
  </si>
  <si>
    <t>Магнитная катушка DC 48V; для SD-N21</t>
  </si>
  <si>
    <t>Магнитная катушка DC 100V; для SD-N21</t>
  </si>
  <si>
    <t>Магнитная катушка DC 110V; для SD-N21</t>
  </si>
  <si>
    <t>Магнитная катушка DC 120 ~ 125V; для SD-N21</t>
  </si>
  <si>
    <t>Магнитная катушка DC 200V; для SD-N21</t>
  </si>
  <si>
    <t>Магнитная катушка DC 220V; для SD-N21</t>
  </si>
  <si>
    <t>Магнитная катушка DC 12V; для SD-N35</t>
  </si>
  <si>
    <t>Магнитная катушка DC 24V; для SD-N35</t>
  </si>
  <si>
    <t>Магнитная катушка DC 48V; для SD-N35</t>
  </si>
  <si>
    <t>Магнитная катушка DC 100V; для SD-N35</t>
  </si>
  <si>
    <t>Магнитная катушка DC 110V; для SD-N35</t>
  </si>
  <si>
    <t>Магнитная катушка DC 120 ~ 125V; для SD-N35</t>
  </si>
  <si>
    <t>Магнитная катушка DC 200V; для SD-N35</t>
  </si>
  <si>
    <t>Магнитная катушка DC 220V; для SD-N35</t>
  </si>
  <si>
    <t>Магнитная катушка DC 24V; для SD-N50, 65</t>
  </si>
  <si>
    <t>Магнитная катушка DC 48V; для SD-N50, 65</t>
  </si>
  <si>
    <t>Магнитная катушка DC 110V; для SD-N50, 65</t>
  </si>
  <si>
    <t>Магнитная катушка DC 220V; для SD-N50, 65</t>
  </si>
  <si>
    <t>Магнитная катушка DC 24V; для SD-N80, 95</t>
  </si>
  <si>
    <t>Магнитная катушка DC 48V; для SD-N80, 95</t>
  </si>
  <si>
    <t>Магнитная катушка DC 110V; для SD-N80, 95</t>
  </si>
  <si>
    <t>Магнитная катушка DC 220V; для SD-N80, 95</t>
  </si>
  <si>
    <t>Магнитная катушка DC 24V; для SD-N125, 150</t>
  </si>
  <si>
    <t>Магнитная катушка DC 48V; для SD-N125, 150</t>
  </si>
  <si>
    <t>Магнитная катушка DC 110V; для SD-N125, 150</t>
  </si>
  <si>
    <t>Магнитная катушка DC 220V; для SD-N125, 150</t>
  </si>
  <si>
    <t>Магнитная катушка DC 24V; для SD-N220</t>
  </si>
  <si>
    <t>Магнитная катушка DC 48V; для SD-N220</t>
  </si>
  <si>
    <t>Магнитная катушка DC 110V; для SD-N220</t>
  </si>
  <si>
    <t>Магнитная катушка DC 220V; для SD-N220</t>
  </si>
  <si>
    <t>Магнитная катушка DC 24V; для SD-N300, 400</t>
  </si>
  <si>
    <t>Магнитная катушка DC 48V; для SD-N300, 400</t>
  </si>
  <si>
    <t>Магнитная катушка DC 110V; для SD-N300, 400</t>
  </si>
  <si>
    <t>Магнитная катушка DC 220V; для SD-N300, 400</t>
  </si>
  <si>
    <t>Магнитная катушка DC 24V; для SD-N600, 800</t>
  </si>
  <si>
    <t>Магнитная катушка DC 48V; для SD-N600, 800</t>
  </si>
  <si>
    <t>Магнитная катушка DC 110V; для SD-N600, 800</t>
  </si>
  <si>
    <t>Магнитная катушка DC 220V; для SD-N600, 800</t>
  </si>
  <si>
    <t>Набор контактов для S-N10, S(D)-N11, S(D)-N12; Комплект замены на 3 полюса</t>
  </si>
  <si>
    <t>Набор контактов для S-N18; Комплект замены на 3 полюса</t>
  </si>
  <si>
    <t>Набор контактов для S-N20, S(D)-N21; Комплект замены на 3 полюса</t>
  </si>
  <si>
    <t>Набор контактов для S-N25; Комплект замены на 3 полюса</t>
  </si>
  <si>
    <t>Набор контактов для S-N35; Комплект замены на 3 полюса</t>
  </si>
  <si>
    <t>Набор контактов для S-N50; Комплект замены на 3 полюса</t>
  </si>
  <si>
    <t>Набор контактов для SD-N50; Комплект замены на 3 полюса</t>
  </si>
  <si>
    <t>Набор контактов для S-N65; Комплект замены на 3 полюса</t>
  </si>
  <si>
    <t>Набор контактов для SD-N65; Комплект замены на 3 полюса</t>
  </si>
  <si>
    <t>Набор контактов для S-N80; Комплект замены на 3 полюса</t>
  </si>
  <si>
    <t>Набор контактов для SD-N80; Комплект замены на 3 полюса</t>
  </si>
  <si>
    <t>Набор контактов для S-N95; Комплект замены на 3 полюса</t>
  </si>
  <si>
    <t>Набор контактов для SD-N95; Комплект замены на 3 полюса</t>
  </si>
  <si>
    <t>Набор контактов для S-N125; Комплект замены на 3 полюса</t>
  </si>
  <si>
    <t>Набор контактов для SD-N125; Комплект замены на 3 полюса</t>
  </si>
  <si>
    <t>Набор контактов для S(D)-N150; Комплект замены на 3 полюса</t>
  </si>
  <si>
    <t>Набор контактов для S-N180; Комплект замены на 3 полюса</t>
  </si>
  <si>
    <t>Набор контактов для S(D)-N220; Комплект замены на 3 полюса</t>
  </si>
  <si>
    <t>Набор контактов для S(D)-N300; Комплект замены на 3 полюса</t>
  </si>
  <si>
    <t>Набор контактов для S(D)-N400; Комплект замены на 3 полюса</t>
  </si>
  <si>
    <t>Набор контактов для S(D)-N600; Комплект замены на 3 полюса</t>
  </si>
  <si>
    <t>Набор контактов для S(D)-N800; Комплект замены на 3 полюса</t>
  </si>
  <si>
    <t>Монтажный адаптор для теплового реле TN-N12xx</t>
  </si>
  <si>
    <t>Комплект соединительных шин S(D)-N20-21 с TH-N20KPCX</t>
  </si>
  <si>
    <t>Комплект соединительных шин S-N50-65 с TH-N60KPCX</t>
  </si>
  <si>
    <t>Комплект соединительных шин S(D)-N25-35 с TH-N20KPCX или TH-N20TAKPCX</t>
  </si>
  <si>
    <t>Комплект соединительных шин S-N80-95 с TH-N60KPCX или TH-N60TAKP</t>
  </si>
  <si>
    <t>Комплект соединительных шин SD-N80-95 с TH-N60KPCX или TH-N60TAKP</t>
  </si>
  <si>
    <t>Комплект соединительных шин S(D)-N125 с TH-N120KP или TH-N120TAKP</t>
  </si>
  <si>
    <t>Комплект соединительных шин S(D)-N150 с TH-N120KP или TH-N120TAKP</t>
  </si>
  <si>
    <t>Дополнительный контакт 1NO + 1NC; торцевое подключение; для S(D)-N10 до 65, SR(D)-N4</t>
  </si>
  <si>
    <t>Дополнительный контакт 1NO + 1NC; торцевое подключение; для S(D)-N80 до 125</t>
  </si>
  <si>
    <t>Дополнительный контакт 1NO + 1NC; торцевое подключение; для S(D)-N150 до 400</t>
  </si>
  <si>
    <t>Дополнительный контакт 2NO + 2NC; торцевое подключение; для S(D)-N600 до 800</t>
  </si>
  <si>
    <t>Дополнительный контакт 1NO + 1NC; фронтальное подключение; для S(D)-N10 до 65, SR(D)-N4</t>
  </si>
  <si>
    <t>Дополнительный контакт 2NO; фронтальное подключение; для S(D)-N10 до 65, SR(D)-N4</t>
  </si>
  <si>
    <t>Дополнительный контакт 2NC; фронтальное подключение; для S(D)-N10 до 65, SR(D)-N4</t>
  </si>
  <si>
    <t>Дополнительный контакт 2NO + 2NC; фронтальное подключение; для S(D)-N10 до 65, SR(D)-N4</t>
  </si>
  <si>
    <t>Дополнительный контакт 3NO + 1NC; фронтальное подключение; для S(D)-N10 до 65, SR(D)-N4</t>
  </si>
  <si>
    <t>Дополнительный контакт 4NO; фронтальное подключение; для S(D)-N10 до 65, SR(D)-N4</t>
  </si>
  <si>
    <t>Механическая блокировка S(D)-N10, 11</t>
  </si>
  <si>
    <t>Механическая блокировка S(D)-N150</t>
  </si>
  <si>
    <t>Механическая блокировка S(D)-N18 до 65</t>
  </si>
  <si>
    <t>Механическая блокировка S(D)-N80 до 125</t>
  </si>
  <si>
    <t>Механическая блокировка S(D)-N180 до 400</t>
  </si>
  <si>
    <t>Крышка клеммника для SD-N50, 65</t>
  </si>
  <si>
    <t>Крышка клеммника для S(D)-N80, 95</t>
  </si>
  <si>
    <t>Крышка клеммника для S(D)-N125</t>
  </si>
  <si>
    <t>Крышка клеммника для SD-N125</t>
  </si>
  <si>
    <t>Крышка клеммника для S(D)-N150</t>
  </si>
  <si>
    <t>Крышка клеммника для SD-N150</t>
  </si>
  <si>
    <t>Крышка клеммника для S(D)-N180, 220</t>
  </si>
  <si>
    <t>Крышка клеммника для SD-N180, 220</t>
  </si>
  <si>
    <t>Крышка клеммника для S(D)-N300, 400</t>
  </si>
  <si>
    <t>Крышка клеммника для SD-N300, 400</t>
  </si>
  <si>
    <t>Контактор 60kW; 2NO + 2NC; Us = AC 24V, 50Hz</t>
  </si>
  <si>
    <t>Контактор 60kW; 2NO + 2NC; Us = AC 100V, 50Hz</t>
  </si>
  <si>
    <t>Контактор 60kW; 2NO + 2NC; Us = AC 200V, 50Hz</t>
  </si>
  <si>
    <t>Контактор 60kW; 2NO + 2NC; Us = AC 400V, 50Hz</t>
  </si>
  <si>
    <t>Контактор 75kW; 2NO + 2NC; Us = AC 24V, 50Hz</t>
  </si>
  <si>
    <t>Контактор 75kW; 2NO + 2NC; Us = AC 100V, 50Hz</t>
  </si>
  <si>
    <t>Контактор 75kW; 2NO + 2NC; Us = AC 200V, 50Hz</t>
  </si>
  <si>
    <t>Контактор 75kW; 2NO + 2NC; Us = AC 400V, 50Hz</t>
  </si>
  <si>
    <t>Контактор 90kW; 2NO + 2NC; Us = AC 100V, 50Hz</t>
  </si>
  <si>
    <t>Контактор 90kW; 2NO + 2NC; Us = AC 200V, 50Hz</t>
  </si>
  <si>
    <t>Контактор 90kW; 2NO + 2NC; Us = AC 400V, 50Hz</t>
  </si>
  <si>
    <t>Контактор 132kW; 2NO + 2NC; Us = AC 100V, 50Hz</t>
  </si>
  <si>
    <t>Контактор 132kW; 2NO + 2NC; Us = AC 200V, 50Hz</t>
  </si>
  <si>
    <t>Контактор 132kW; 2NO + 2NC; Us = AC 400V, 50Hz</t>
  </si>
  <si>
    <t>Контактор 160kW; 2NO + 2NC; Us = AC 100V, 50Hz</t>
  </si>
  <si>
    <t>Контактор 160kW; 2NO + 2NC; Us = AC 200V, 50Hz</t>
  </si>
  <si>
    <t>Контактор 160kW; 2NO + 2NC; Us = AC 400V, 50Hz</t>
  </si>
  <si>
    <t>Контактор 220kW; 2NO + 2NC; Us = AC 100V, 50Hz</t>
  </si>
  <si>
    <t>Контактор 220kW; 2NO + 2NC; Us = AC 200V, 50Hz</t>
  </si>
  <si>
    <t>Контактор 220kW; 2NO + 2NC; Us = AC 400V, 50Hz</t>
  </si>
  <si>
    <t>Контактор 330kW; 2NO + 2NC; Us = AC 100V, 50Hz</t>
  </si>
  <si>
    <t>Контактор 330kW; 2NO + 2NC; Us = AC 200V, 50Hz</t>
  </si>
  <si>
    <t>Контактор 330kW; 2NO + 2NC; Us = AC 400V, 50Hz</t>
  </si>
  <si>
    <t>Контактор 440kW; 2NO + 2NC; Us = AC 100V, 50Hz</t>
  </si>
  <si>
    <t>Контактор 440kW; 2NO + 2NC; Us = AC 200V, 50Hz</t>
  </si>
  <si>
    <t>Контактор 440kW; 2NO + 2NC; Us = AC 400V, 50Hz</t>
  </si>
  <si>
    <t>Контактор 60kW; 2NO + 2NC; Us = DC 24V</t>
  </si>
  <si>
    <t>Контактор 75kW; 2NO + 2NC; Us = DC 24V</t>
  </si>
  <si>
    <t>Контактор 132kW; 2NO + 2NC; Us = DC 24V</t>
  </si>
  <si>
    <t>Контактор 160kW; 2NO + 2NC; Us = DC 24V</t>
  </si>
  <si>
    <t>Контактор 220kW; 2NO + 2NC; Us = DC 24V</t>
  </si>
  <si>
    <t>Контактор 330kW; 2NO + 2NC; Us = DC 24V</t>
  </si>
  <si>
    <t>Дополнительный контакт 2NO+2NC (1NO+NC; DC 5V/5mA); фронтальное подключение; для S(D)-N10-65, SR(D)-N4</t>
  </si>
  <si>
    <t>Модуль временной задержки; Фронтальное подключение; задержка на включение 0,1~60s; для S(D)-N10-18, SR(D)-N4</t>
  </si>
  <si>
    <t>Варистор; AC 24~240V, DC 24~220V; для S(D)-N10-35, SR(D)-N4</t>
  </si>
  <si>
    <t>Варистор; AC 240~480V; для S(D)-N10-35, SR(D)-N4</t>
  </si>
  <si>
    <t>CR-цепочка; AC 24~240V; для S(D)-N10-35, SR(D)-N4</t>
  </si>
  <si>
    <t>Модуль DC-интерфейса; Твердотельный выход; для S-N10 до 35, SR-N4</t>
  </si>
  <si>
    <t>Модуль DC-интерфейса; Релейный выход; для S-N10 до 35, SR-N4</t>
  </si>
  <si>
    <t>Автоматический выключатель 3-х полюсный In = 3A; Icu = Ics = 2,5kA при AC 440V</t>
  </si>
  <si>
    <t>Автоматический выключатель 3-х полюсный In = 4A; Icu = Ics = 2,5kA при AC 440V</t>
  </si>
  <si>
    <t>Автоматический выключатель 3-х полюсный In = 5A; Icu = Ics = 2,5kA при AC 440V</t>
  </si>
  <si>
    <t>Автоматический выключатель 3-х полюсный In = 6A; Icu = Ics = 2,5kA при AC 440V</t>
  </si>
  <si>
    <t>Автоматический выключатель 3-х полюсный In = 10A; Icu = Ics = 2,5kA при AC 440V</t>
  </si>
  <si>
    <t>Автоматический выключатель 3-х полюсный In = 15A; Icu = Ics = 2,5kA при AC 440V</t>
  </si>
  <si>
    <t>Автоматический выключатель 3-х полюсный In = 16A; Icu = Ics = 2,5kA при AC 440V</t>
  </si>
  <si>
    <t>Автоматический выключатель 3-х полюсный In = 20A; Icu = Ics = 2,5kA при AC 440V</t>
  </si>
  <si>
    <t>Автоматический выключатель 3-х полюсный In = 25A; Icu = Ics = 2,5kA при AC 440V</t>
  </si>
  <si>
    <t>Автоматический выключатель 3-х полюсный In = 30A; Icu = Ics = 2,5kA при AC 440V</t>
  </si>
  <si>
    <t>Автоматический выключатель 3-х полюсный In = 32A; Icu = Ics = 2,5kA при AC 440V</t>
  </si>
  <si>
    <t>Автоматический выключатель 3-х полюсный In = 40A; Icu = Ics = 2,5kA при AC 440V</t>
  </si>
  <si>
    <t>Автоматический выключатель 3-х полюсный In = 50A; Icu = Ics = 2,5kA при AC 440V</t>
  </si>
  <si>
    <t>Автоматический выключатель 3-х полюсный In = 60A; Icu = Ics = 2,5kA при AC 440V</t>
  </si>
  <si>
    <t>Автоматический выключатель 3-х полюсный In = 63A; Icu = Ics = 2,5kA при AC 440V</t>
  </si>
  <si>
    <t>Автоматический выключатель 2-х полюсный In = 50A; Icu / Ics = 10 / 5kA при AC 440V</t>
  </si>
  <si>
    <t>Автоматический выключатель 2-х полюсный In = 60A; Icu / Ics = 10 / 5kA при AC 440V</t>
  </si>
  <si>
    <t>Автоматический выключатель 2-х полюсный In = 63A; Icu / Ics = 10 / 5kA при AC 440V</t>
  </si>
  <si>
    <t>Автоматический выключатель 2-х полюсный In = 75A; Icu / Ics = 10 / 5kA при AC 440V</t>
  </si>
  <si>
    <t>Автоматический выключатель 2-х полюсный In = 80A; Icu / Ics = 10 / 5kA при AC 440V</t>
  </si>
  <si>
    <t>Автоматический выключатель 2-х полюсный In = 100A; Icu / Ics = 10 / 5kA при AC 440V</t>
  </si>
  <si>
    <t>Автоматический выключатель 2-х полюсный In = 125A; Icu / Ics = 10 / 5kA при AC 440V</t>
  </si>
  <si>
    <t>Автоматический выключатель 3-х полюсный In = 50A; Icu / Ics = 10 / 5kA при AC 440V</t>
  </si>
  <si>
    <t>Автоматический выключатель 3-х полюсный In = 60A; Icu / Ics = 10 / 5kA при AC 440V</t>
  </si>
  <si>
    <t>Автоматический выключатель 3-х полюсный In = 63A; Icu / Ics = 10 / 5kA при AC 440V</t>
  </si>
  <si>
    <t>Автоматический выключатель 3-х полюсный In = 75A; Icu / Ics = 10 / 5kA при AC 440V</t>
  </si>
  <si>
    <t>Автоматический выключатель 3-х полюсный In = 80A; Icu / Ics = 10 / 5kA при AC 440V</t>
  </si>
  <si>
    <t>Автоматический выключатель 3-х полюсный In = 100A; Icu / Ics = 10 / 5kA при AC 440V</t>
  </si>
  <si>
    <t>Автоматический выключатель 3-х полюсный In = 125A; Icu / Ics = 10 / 5kA при AC 440V</t>
  </si>
  <si>
    <t>Автоматический выключатель 2-х полюсный In = 100A; Icu / Ics = 15 / 12kA при AC 440V</t>
  </si>
  <si>
    <t>Автоматический выключатель 2-х полюсный In = 125A; Icu / Ics = 15 / 12kA при AC 440V</t>
  </si>
  <si>
    <t>Автоматический выключатель 2-х полюсный In = 150A; Icu / Ics = 15 / 12kA при AC 440V</t>
  </si>
  <si>
    <t>Автоматический выключатель 2-х полюсный In = 175A; Icu / Ics = 15 / 12kA при AC 440V</t>
  </si>
  <si>
    <t>Автоматический выключатель 2-х полюсный In = 200A; Icu / Ics = 15 / 12kA при AC 440V</t>
  </si>
  <si>
    <t>Автоматический выключатель 2-х полюсный In = 225A; Icu / Ics = 15 / 12kA при AC 440V</t>
  </si>
  <si>
    <t>Автоматический выключатель 2-х полюсный In = 250A; Icu / Ics = 15 / 12kA при AC 440V</t>
  </si>
  <si>
    <t>Автоматический выключатель 3-х полюсный In = 100A; Icu / Ics = 15 / 12kA при AC 440V</t>
  </si>
  <si>
    <t>Автоматический выключатель 3-х полюсный In = 125A; Icu / Ics = 15 / 12kA при AC 440V</t>
  </si>
  <si>
    <t>Автоматический выключатель 3-х полюсный In = 150A; Icu / Ics = 15 / 12kA при AC 440V</t>
  </si>
  <si>
    <t>Автоматический выключатель 3-х полюсный In = 175A; Icu / Ics = 15 / 12kA при AC 440V</t>
  </si>
  <si>
    <t>Автоматический выключатель 3-х полюсный In = 200A; Icu / Ics = 15 / 12kA при AC 440V</t>
  </si>
  <si>
    <t>Автоматический выключатель 3-х полюсный In = 225A; Icu / Ics = 15 / 12kA при AC 440V</t>
  </si>
  <si>
    <t>Автоматический выключатель 3-х полюсный In = 250A; Icu / Ics = 15 / 12kA при AC 440V</t>
  </si>
  <si>
    <t>Автоматический выключатель 3-х полюсный Ir = 400 - 800A; Icu / Ics = 36 / 18kA при AC 440V</t>
  </si>
  <si>
    <t>Автоматический выключатель 2-х полюсный In = 3A; Icu = Ics = 2,5kA при AC 440V</t>
  </si>
  <si>
    <t>Автоматический выключатель 2-х полюсный In = 4A; Icu = Ics = 2,5kA при AC 440V</t>
  </si>
  <si>
    <t>Автоматический выключатель 2-х полюсный In = 5A; Icu = Ics = 2,5kA при AC 440V</t>
  </si>
  <si>
    <t>Автоматический выключатель 2-х полюсный In = 6A; Icu = Ics = 2,5kA при AC 440V</t>
  </si>
  <si>
    <t>Автоматический выключатель 2-х полюсный In = 10A; Icu = Ics = 2,5kA при AC 440V</t>
  </si>
  <si>
    <t>Автоматический выключатель 2-х полюсный In = 15A; Icu = Ics = 2,5kA при AC 440V</t>
  </si>
  <si>
    <t>Автоматический выключатель 2-х полюсный In = 16A; Icu = Ics = 2,5kA при AC 440V</t>
  </si>
  <si>
    <t>Автоматический выключатель 2-х полюсный In = 20A; Icu = Ics = 2,5kA при AC 440V</t>
  </si>
  <si>
    <t>Автоматический выключатель 2-х полюсный In = 25A; Icu = Ics = 2,5kA при AC 440V</t>
  </si>
  <si>
    <t>Автоматический выключатель 2-х полюсный In = 30A; Icu = Ics = 2,5kA при AC 440V</t>
  </si>
  <si>
    <t>Автоматический выключатель 2-х полюсный In = 32A; Icu = Ics = 2,5kA при AC 440V</t>
  </si>
  <si>
    <t>Автоматический выключатель 2-х полюсный In = 3A; Icu = Ics = 7,5kA при AC 440V</t>
  </si>
  <si>
    <t>Автоматический выключатель 2-х полюсный In = 4A; Icu = Ics = 7,5kA при AC 440V</t>
  </si>
  <si>
    <t>Автоматический выключатель 2-х полюсный In = 5A; Icu = Ics = 7,5kA при AC 440V</t>
  </si>
  <si>
    <t>Автоматический выключатель 2-х полюсный In = 6A; Icu = Ics = 7,5kA при AC 440V</t>
  </si>
  <si>
    <t>Автоматический выключатель 2-х полюсный In = 10A; Icu = Ics = 7,5kA при AC 440V</t>
  </si>
  <si>
    <t>Автоматический выключатель 2-х полюсный In = 15A; Icu = Ics = 7,5kA при AC 440V</t>
  </si>
  <si>
    <t>Автоматический выключатель 2-х полюсный In = 16A; Icu = Ics = 7,5kA при AC 440V</t>
  </si>
  <si>
    <t>Автоматический выключатель 2-х полюсный In = 20A; Icu = Ics = 7,5kA при AC 440V</t>
  </si>
  <si>
    <t>Автоматический выключатель 2-х полюсный In = 25A; Icu = Ics = 7,5kA при AC 440V</t>
  </si>
  <si>
    <t>Автоматический выключатель 2-х полюсный In = 30A; Icu = Ics = 7,5kA при AC 440V</t>
  </si>
  <si>
    <t>Автоматический выключатель 2-х полюсный In = 32A; Icu = Ics = 7,5kA при AC 440V</t>
  </si>
  <si>
    <t>Автоматический выключатель 2-х полюсный In = 40A; Icu = Ics = 7,5kA при AC 440V</t>
  </si>
  <si>
    <t>Автоматический выключатель 2-х полюсный In = 50A; Icu = Ics = 7,5kA при AC 440V</t>
  </si>
  <si>
    <t>Автоматический выключатель 2-х полюсный In = 60A; Icu = Ics = 7,5kA при AC 440V</t>
  </si>
  <si>
    <t>Автоматический выключатель 2-х полюсный In = 63A; Icu = Ics = 7,5kA при AC 440V</t>
  </si>
  <si>
    <t>Автоматический выключатель 3-х полюсный In = 3A; Icu = Ics = 7,5kA при AC 440V</t>
  </si>
  <si>
    <t>Автоматический выключатель 3-х полюсный In = 4A; Icu = Ics = 7,5kA при AC 440V</t>
  </si>
  <si>
    <t>Автоматический выключатель 3-х полюсный In = 5A; Icu = Ics = 7,5kA при AC 440V</t>
  </si>
  <si>
    <t>Автоматический выключатель 3-х полюсный In = 6A; Icu = Ics = 7,5kA при AC 440V</t>
  </si>
  <si>
    <t>Автоматический выключатель 3-х полюсный In = 10A; Icu = Ics = 7,5kA при AC 440V</t>
  </si>
  <si>
    <t>Автоматический выключатель 3-х полюсный In = 15A; Icu = Ics = 7,5kA при AC 440V</t>
  </si>
  <si>
    <t>Автоматический выключатель 3-х полюсный In = 16A; Icu = Ics = 7,5kA при AC 440V</t>
  </si>
  <si>
    <t>Автоматический выключатель 3-х полюсный In = 20A; Icu = Ics = 7,5kA при AC 440V</t>
  </si>
  <si>
    <t>Автоматический выключатель 3-х полюсный In = 25A; Icu = Ics = 7,5kA при AC 440V</t>
  </si>
  <si>
    <t>Автоматический выключатель 3-х полюсный In = 32A; Icu = Ics = 7,5kA при AC 440V</t>
  </si>
  <si>
    <t>Автоматический выключатель 3-х полюсный In = 40A; Icu = Ics = 7,5kA при AC 440V</t>
  </si>
  <si>
    <t>Автоматический выключатель 3-х полюсный In = 50A; Icu = Ics = 7,5kA при AC 440V</t>
  </si>
  <si>
    <t>Автоматический выключатель 3-х полюсный In = 60A; Icu = Ics = 7,5kA при AC 440V</t>
  </si>
  <si>
    <t>Автоматический выключатель 3-х полюсный In = 63A; Icu = Ics = 7,5kA при AC 440V</t>
  </si>
  <si>
    <t>Автоматический выключатель 4-х полюсный In = 3A; Icu = Ics = 7,5kA при AC 440V</t>
  </si>
  <si>
    <t>Автоматический выключатель 4-х полюсный In = 4A; Icu = Ics = 7,5kA при AC 440V</t>
  </si>
  <si>
    <t>Автоматический выключатель 4-х полюсный In = 5A; Icu = Ics = 7,5kA при AC 440V</t>
  </si>
  <si>
    <t>Автоматический выключатель 4-х полюсный In = 6A; Icu = Ics = 7,5kA при AC 440V</t>
  </si>
  <si>
    <t>Автоматический выключатель 4-х полюсный In = 10A; Icu = Ics = 7,5kA при AC 440V</t>
  </si>
  <si>
    <t>Автоматический выключатель 4-х полюсный In = 15A; Icu = Ics = 7,5kA при AC 440V</t>
  </si>
  <si>
    <t>Автоматический выключатель 4-х полюсный In = 16A; Icu = Ics = 7,5kA при AC 440V</t>
  </si>
  <si>
    <t>Автоматический выключатель 4-х полюсный In = 20A; Icu = Ics = 7,5kA при AC 440V</t>
  </si>
  <si>
    <t>Автоматический выключатель 4-х полюсный In = 25A; Icu = Ics = 7,5kA при AC 440V</t>
  </si>
  <si>
    <t>Автоматический выключатель 4-х полюсный In = 30A; Icu = Ics = 7,5kA при AC 440V</t>
  </si>
  <si>
    <t>Автоматический выключатель 4-х полюсный In = 32A; Icu = Ics = 7,5kA при AC 440V</t>
  </si>
  <si>
    <t>Автоматический выключатель 4-х полюсный In = 40A; Icu = Ics = 7,5kA при AC 440V</t>
  </si>
  <si>
    <t>Автоматический выключатель 4-х полюсный In = 50A; Icu = Ics = 7,5kA при AC 440V</t>
  </si>
  <si>
    <t>Автоматический выключатель 4-х полюсный In = 60A; Icu = Ics = 7,5kA при AC 440V</t>
  </si>
  <si>
    <t>Автоматический выключатель 4-х полюсный In = 63A; Icu = Ics = 7,5kA при AC 440V</t>
  </si>
  <si>
    <t>Автоматический выключатель 2-х полюсный In = 15A; Icu = Ics = 25kA при AC 440V</t>
  </si>
  <si>
    <t>Автоматический выключатель 2-х полюсный In = 16A; Icu = Ics = 25kA при AC 440V</t>
  </si>
  <si>
    <t>Автоматический выключатель 2-х полюсный In = 20A; Icu = Ics = 25kA при AC 440V</t>
  </si>
  <si>
    <t>Автоматический выключатель 2-х полюсный In = 30A; Icu = Ics = 25kA при AC 440V</t>
  </si>
  <si>
    <t>Автоматический выключатель 2-х полюсный In = 32A; Icu = Ics = 25kA при AC 440V</t>
  </si>
  <si>
    <t>Автоматический выключатель 2-х полюсный In = 40A; Icu = Ics = 25kA при AC 440V</t>
  </si>
  <si>
    <t>Автоматический выключатель 2-х полюсный In = 50A; Icu = Ics = 25kA при AC 440V</t>
  </si>
  <si>
    <t>Автоматический выключатель 2-х полюсный In = 60A; Icu = Ics = 25kA при AC 440V</t>
  </si>
  <si>
    <t>Автоматический выключатель 2-х полюсный In = 63A; Icu = Ics = 25kA при AC 440V</t>
  </si>
  <si>
    <t>Автоматический выключатель 2-х полюсный In = 75A; Icu = Ics = 25kA при AC 440V</t>
  </si>
  <si>
    <t>Автоматический выключатель 2-х полюсный In = 80A; Icu = Ics = 25kA при AC 440V</t>
  </si>
  <si>
    <t>Автоматический выключатель 2-х полюсный In = 100A; Icu = Ics = 25kA при AC 440V</t>
  </si>
  <si>
    <t>Автоматический выключатель 2-х полюсный In = 125A; Icu = Ics = 25kA при AC 440V</t>
  </si>
  <si>
    <t>Автоматический выключатель 3-х полюсный In = 15A; Icu = Ics = 25kA при AC 440V</t>
  </si>
  <si>
    <t>Автоматический выключатель 3-х полюсный In = 16A; Icu = Ics = 25kA при AC 440V</t>
  </si>
  <si>
    <t>Автоматический выключатель 3-х полюсный In = 20A; Icu = Ics = 25kA при AC 440V</t>
  </si>
  <si>
    <t>Автоматический выключатель 3-х полюсный In = 30A; Icu = Ics = 25kA при AC 440V</t>
  </si>
  <si>
    <t>Автоматический выключатель 3-х полюсный In = 32A; Icu = Ics = 25kA при AC 440V</t>
  </si>
  <si>
    <t>Автоматический выключатель 3-х полюсный In = 40A; Icu = Ics = 25kA при AC 440V</t>
  </si>
  <si>
    <t>Автоматический выключатель 3-х полюсный In = 50A; Icu = Ics = 25kA при AC 440V</t>
  </si>
  <si>
    <t>Автоматический выключатель 3-х полюсный In = 60A; Icu = Ics = 25kA при AC 440V</t>
  </si>
  <si>
    <t>Автоматический выключатель 3-х полюсный In = 63A; Icu = Ics = 25kA при AC 440V</t>
  </si>
  <si>
    <t>Автоматический выключатель 3-х полюсный In = 75A; Icu = Ics = 25kA при AC 440V</t>
  </si>
  <si>
    <t>Автоматический выключатель 3-х полюсный In = 80A; Icu = Ics = 25kA при AC 440V</t>
  </si>
  <si>
    <t>Автоматический выключатель 3-х полюсный In = 100A; Icu = Ics = 25kA при AC 440V</t>
  </si>
  <si>
    <t>Автоматический выключатель 3-х полюсный In = 125A; Icu = Ics = 25kA при AC 440V</t>
  </si>
  <si>
    <t>Автоматический выключатель 4-х полюсный In = 15A; Icu = Ics = 25kA при AC 440V</t>
  </si>
  <si>
    <t>Автоматический выключатель 4-х полюсный In = 16A; Icu = Ics = 25kA при AC 440V</t>
  </si>
  <si>
    <t>Автоматический выключатель 4-х полюсный In = 20A; Icu = Ics = 25kA при AC 440V</t>
  </si>
  <si>
    <t>Автоматический выключатель 4-х полюсный In = 30A; Icu = Ics = 25kA при AC 440V</t>
  </si>
  <si>
    <t>Автоматический выключатель 4-х полюсный In = 32A; Icu = Ics = 25kA при AC 440V</t>
  </si>
  <si>
    <t>Автоматический выключатель 4-х полюсный In = 40A; Icu = Ics = 25kA при AC 440V</t>
  </si>
  <si>
    <t>Автоматический выключатель 4-х полюсный In = 50A; Icu = Ics = 25kA при AC 440V</t>
  </si>
  <si>
    <t>Автоматический выключатель 4-х полюсный In = 60A; Icu = Ics = 25kA при AC 440V</t>
  </si>
  <si>
    <t>Автоматический выключатель 4-х полюсный In = 63A; Icu = Ics = 25kA при AC 440V</t>
  </si>
  <si>
    <t>Автоматический выключатель 4-х полюсный In = 75A; Icu = Ics = 25kA при AC 440V</t>
  </si>
  <si>
    <t>Автоматический выключатель 4-х полюсный In = 80A; Icu = Ics = 25kA при AC 440V</t>
  </si>
  <si>
    <t>Автоматический выключатель 4-х полюсный In = 100A; Icu = Ics = 25kA при AC 440V</t>
  </si>
  <si>
    <t>Автоматический выключатель 4-х полюсный In = 125A; Icu = Ics = 25kA при AC 440V</t>
  </si>
  <si>
    <t>Автоматический выключатель 2-х полюсный Ir = 16 - 20A; Icu = Ics = 36kA при AC 440V</t>
  </si>
  <si>
    <t>Автоматический выключатель 2-х полюсный Ir = 20 - 25A; Icu = Ics = 36kA при AC 440V</t>
  </si>
  <si>
    <t>Автоматический выключатель 2-х полюсный Ir = 25 - 32A; Icu = Ics = 36kA при AC 440V</t>
  </si>
  <si>
    <t>Автоматический выключатель 2-х полюсный Ir = 32 - 40A; Icu = Ics = 36kA при AC 440V</t>
  </si>
  <si>
    <t>Автоматический выключатель 2-х полюсный Ir = 35 - 50A; Icu = Ics = 36kA при AC 440V</t>
  </si>
  <si>
    <t>Автоматический выключатель 2-х полюсный Ir = 45 - 63A; Icu = Ics = 36kA при AC 440V</t>
  </si>
  <si>
    <t>Автоматический выключатель 2-х полюсный Ir = 56 - 80A; Icu = Ics = 36kA при AC 440V</t>
  </si>
  <si>
    <t>Автоматический выключатель 2-х полюсный Ir = 70 - 100A; Icu = Ics = 36kA при AC 440V</t>
  </si>
  <si>
    <t>Автоматический выключатель 2-х полюсный Ir = 90 - 125A; Icu = Ics = 36kA при AC 440V</t>
  </si>
  <si>
    <t>Автоматический выключатель 3-х полюсный Ir = 16 - 20A; Icu = Ics = 36kA при AC 440V</t>
  </si>
  <si>
    <t>Автоматический выключатель 3-х полюсный Ir = 20 - 25A; Icu = Ics = 36kA при AC 440V</t>
  </si>
  <si>
    <t>Автоматический выключатель 3-х полюсный Ir = 25 - 32A; Icu = Ics = 36kA при AC 440V</t>
  </si>
  <si>
    <t>Автоматический выключатель 3-х полюсный Ir = 32 - 40A; Icu = Ics = 36kA при AC 440V</t>
  </si>
  <si>
    <t>Автоматический выключатель 3-х полюсный Ir = 35 - 50A; Icu = Ics = 36kA при AC 440V</t>
  </si>
  <si>
    <t>Автоматический выключатель 3-х полюсный Ir = 45 - 63A; Icu = Ics = 36kA при AC 440V</t>
  </si>
  <si>
    <t>Автоматический выключатель 3-х полюсный Ir = 56 - 80A; Icu = Ics = 36kA при AC 440V</t>
  </si>
  <si>
    <t>Автоматический выключатель 3-х полюсный Ir = 70 - 100A; Icu = Ics = 36kA при AC 440V</t>
  </si>
  <si>
    <t>Автоматический выключатель 3-х полюсный Ir = 90 - 125A; Icu = Ics = 36kA при AC 440V</t>
  </si>
  <si>
    <t>Автоматический выключатель 4-х полюсный Ir = 16 - 20A; Icu = Ics = 36kA при AC 440V</t>
  </si>
  <si>
    <t>Автоматический выключатель 4-х полюсный Ir = 20 - 25A; Icu = Ics = 36kA при AC 440V</t>
  </si>
  <si>
    <t>Автоматический выключатель 4-х полюсный Ir = 25 - 32A; Icu = Ics = 36kA при AC 440V</t>
  </si>
  <si>
    <t>Автоматический выключатель 4-х полюсный Ir = 32 - 40A; Icu = Ics = 36kA при AC 440V</t>
  </si>
  <si>
    <t>Автоматический выключатель 4-х полюсный Ir = 35 - 50A; Icu = Ics = 36kA при AC 440V</t>
  </si>
  <si>
    <t>Автоматический выключатель 4-х полюсный Ir = 45 - 63A; Icu = Ics = 36kA при AC 440V</t>
  </si>
  <si>
    <t>Автоматический выключатель 4-х полюсный Ir = 56 - 80A; Icu = Ics = 36kA при AC 440V</t>
  </si>
  <si>
    <t>Автоматический выключатель 4-х полюсный Ir = 70 - 100A; Icu = Ics = 36kA при AC 440V</t>
  </si>
  <si>
    <t>Автоматический выключатель 4-х полюсный Ir = 90 - 125A; Icu = Ics = 36kA при AC 440V</t>
  </si>
  <si>
    <t>Автоматический выключатель 3-х полюсный Ir = 16 - 32A; Icu = Ics = 36kA при AC 440V</t>
  </si>
  <si>
    <t>Автоматический выключатель 3-х полюсный Ir = 32 - 63A; Icu = Ics = 36kA при AC 440V</t>
  </si>
  <si>
    <t>Автоматический выключатель 3-х полюсный Ir = 63 - 125A; Icu = Ics = 36kA при AC 440V</t>
  </si>
  <si>
    <t>Автоматический выключатель 4-х полюсный Ir = 16 - 32A; Icu = Ics = 36kA при AC 440V</t>
  </si>
  <si>
    <t>Автоматический выключатель 4-х полюсный Ir = 32 - 63A; Icu = Ics = 36kA при AC 440V</t>
  </si>
  <si>
    <t>Автоматический выключатель 4-х полюсный Ir = 63 - 125A; Icu = Ics = 36kA при AC 440V</t>
  </si>
  <si>
    <t>Автоматический выключатель 2-х полюсный Ir = 125 - 160A; Icu = Ics = 36kA при AC 440V</t>
  </si>
  <si>
    <t>Автоматический выключатель 3-х полюсный Ir = 125 - 160A; Icu = Ics = 36kA при AC 440V</t>
  </si>
  <si>
    <t>Автоматический выключатель 4-х полюсный Ir = 125 - 160A; Icu = Ics = 36kA при AC 440V</t>
  </si>
  <si>
    <t>Автоматический выключатель 2-х полюсный In = 100A; Icu = Ics = 36kA при AC 440V</t>
  </si>
  <si>
    <t>Автоматический выключатель 2-х полюсный In = 125A; Icu = Ics = 36kA при AC 440V</t>
  </si>
  <si>
    <t>Автоматический выключатель 2-х полюсный In = 150A; Icu = Ics = 36kA при AC 440V</t>
  </si>
  <si>
    <t>Автоматический выключатель 2-х полюсный In = 160A; Icu = Ics = 36kA при AC 440V</t>
  </si>
  <si>
    <t>Автоматический выключатель 2-х полюсный In = 175A; Icu = Ics = 36kA при AC 440V</t>
  </si>
  <si>
    <t>Автоматический выключатель 2-х полюсный In = 200A; Icu = Ics = 36kA при AC 440V</t>
  </si>
  <si>
    <t>Автоматический выключатель 2-х полюсный In = 225A; Icu = Ics = 36kA при AC 440V</t>
  </si>
  <si>
    <t>Автоматический выключатель 2-х полюсный In = 250A; Icu = Ics = 36kA при AC 440V</t>
  </si>
  <si>
    <t>Автоматический выключатель 3-х полюсный In = 100A; Icu = Ics = 36kA при AC 440V</t>
  </si>
  <si>
    <t>Автоматический выключатель 3-х полюсный In = 125A; Icu = Ics = 36kA при AC 440V</t>
  </si>
  <si>
    <t>Автоматический выключатель 3-х полюсный In = 150A; Icu = Ics = 36kA при AC 440V</t>
  </si>
  <si>
    <t>Автоматический выключатель 3-х полюсный In = 160A; Icu = Ics = 36kA при AC 440V</t>
  </si>
  <si>
    <t>Автоматический выключатель 3-х полюсный In = 175A; Icu = Ics = 36kA при AC 440V</t>
  </si>
  <si>
    <t>Автоматический выключатель 3-х полюсный In = 200A; Icu = Ics = 36kA при AC 440V</t>
  </si>
  <si>
    <t>Автоматический выключатель 3-х полюсный In = 225A; Icu = Ics = 36kA при AC 440V</t>
  </si>
  <si>
    <t>Автоматический выключатель 3-х полюсный In = 250A; Icu = Ics = 36kA при AC 440V</t>
  </si>
  <si>
    <t>Автоматический выключатель 4-х полюсный In = 100A; Icu = Ics = 36kA при AC 440V</t>
  </si>
  <si>
    <t>Автоматический выключатель 4-х полюсный In = 125A; Icu = Ics = 36kA при AC 440V</t>
  </si>
  <si>
    <t>Автоматический выключатель 4-х полюсный In = 150A; Icu = Ics = 36kA при AC 440V</t>
  </si>
  <si>
    <t>Автоматический выключатель 4-х полюсный In = 160A; Icu = Ics = 36kA при AC 440V</t>
  </si>
  <si>
    <t>Автоматический выключатель 4-х полюсный In = 175A; Icu = Ics = 36kA при AC 440V</t>
  </si>
  <si>
    <t>Автоматический выключатель 4-х полюсный In = 200A; Icu = Ics = 36kA при AC 440V</t>
  </si>
  <si>
    <t>Автоматический выключатель 4-х полюсный In = 225A; Icu = Ics = 36kA при AC 440V</t>
  </si>
  <si>
    <t>Автоматический выключатель 4-х полюсный In = 250A; Icu = Ics = 36kA при AC 440V</t>
  </si>
  <si>
    <t>Автоматический выключатель 2-х полюсный Ir = 140 - 200A; Icu = Ics = 36kA при AC 440V</t>
  </si>
  <si>
    <t>Автоматический выключатель 2-х полюсный Ir = 175 - 250A; Icu = Ics = 36kA при AC 440V</t>
  </si>
  <si>
    <t>Автоматический выключатель 3-х полюсный Ir = 140 - 200A; Icu = Ics = 36kA при AC 440V</t>
  </si>
  <si>
    <t>Автоматический выключатель 3-х полюсный Ir = 175 - 250A; Icu = Ics = 36kA при AC 440V</t>
  </si>
  <si>
    <t>Автоматический выключатель 4-х полюсный Ir = 140 - 200A; Icu = Ics = 36kA при AC 440V</t>
  </si>
  <si>
    <t>Автоматический выключатель 4-х полюсный Ir = 175 - 250A; Icu = Ics = 36kA при AC 440V</t>
  </si>
  <si>
    <t>Автоматический выключатель 3-х полюсный Ir = 80 - 160A; Icu = Ics = 36kA при AC 440V</t>
  </si>
  <si>
    <t>Автоматический выключатель 3-х полюсный Ir = 125 - 250A; Icu = Ics = 36kA при AC 440V</t>
  </si>
  <si>
    <t>Автоматический выключатель 4-х полюсный Ir = 80 - 160A; Icu = Ics = 36kA при AC 440V</t>
  </si>
  <si>
    <t>Автоматический выключатель 4-х полюсный Ir = 125 - 250A; Icu = Ics = 36kA при AC 440V</t>
  </si>
  <si>
    <t>Автоматический выключатель 3-х полюсный Ir = 200 - 400A; Icu = Ics = 42kA при AC 440V</t>
  </si>
  <si>
    <t>Автоматический выключатель 4-х полюсный Ir = 200 - 400A; Icu = Ics = 42kA при AC 440V</t>
  </si>
  <si>
    <t>Автоматический выключатель 3-х полюсный Ir = 300 - 630A; Icu = Ics = 42kA при AC 440V</t>
  </si>
  <si>
    <t>Автоматический выключатель 4-х полюсный Ir = 300 - 630A; Icu = Ics = 42kA при AC 440V</t>
  </si>
  <si>
    <t>Автоматический выключатель 3-х полюсный Ir = 400 - 800A; Icu = Ics = 42kA при AC 440V</t>
  </si>
  <si>
    <t>Автоматический выключатель 4-х полюсный Ir = 400 - 800A; Icu = Ics = 42kA при AC 440V</t>
  </si>
  <si>
    <t>Автоматический выключатель 3-х полюсный Ir = 500 - 1000A; Icu / Ics = 85 / 43kA при AC 440V</t>
  </si>
  <si>
    <t>Автоматический выключатель 4-х полюсный Ir = 500 - 1000A; Icu / Ics = 85 / 43kA при AC 440V</t>
  </si>
  <si>
    <t>Автоматический выключатель 3-х полюсный Ir = 600 - 1250A; Icu / Ics = 85 / 43kA при AC 440V</t>
  </si>
  <si>
    <t>Автоматический выключатель 4-х полюсный Ir = 600 - 1250A; Icu / Ics = 85 / 43kA при AC 440V</t>
  </si>
  <si>
    <t>Автоматический выключатель 3-х полюсный Ir = 800 - 1600A; Icu / Ics = 85 / 43kA при AC 440V</t>
  </si>
  <si>
    <t>Автоматический выключатель 4-х полюсный Ir = 800 - 1600A; Icu / Ics = 85 / 43kA при AC 440V</t>
  </si>
  <si>
    <t>Автоматический выключатель 2-х полюсный In = 10A; Icu / Ics = 10 / 8kA при AC 440V</t>
  </si>
  <si>
    <t>Автоматический выключатель 2-х полюсный In = 15A; Icu / Ics = 10 / 8kA при AC 440V</t>
  </si>
  <si>
    <t>Автоматический выключатель 2-х полюсный In = 16A; Icu / Ics = 10 / 8kA при AC 440V</t>
  </si>
  <si>
    <t>Автоматический выключатель 2-х полюсный In = 20A; Icu / Ics = 10 / 8kA при AC 440V</t>
  </si>
  <si>
    <t>Автоматический выключатель 2-х полюсный In = 25A; Icu / Ics = 10 / 8kA при AC 440V</t>
  </si>
  <si>
    <t>Автоматический выключатель 2-х полюсный In = 30A; Icu / Ics = 10 / 8kA при AC 440V</t>
  </si>
  <si>
    <t>Автоматический выключатель 2-х полюсный In = 32A; Icu / Ics = 10 / 8kA при AC 440V</t>
  </si>
  <si>
    <t>Автоматический выключатель 2-х полюсный In = 40A; Icu / Ics = 10 / 8kA при AC 440V</t>
  </si>
  <si>
    <t>Автоматический выключатель 2-х полюсный In = 50A; Icu / Ics = 10 / 8kA при AC 440V</t>
  </si>
  <si>
    <t>Автоматический выключатель 2-х полюсный In = 60A; Icu / Ics = 10 / 8kA при AC 440V</t>
  </si>
  <si>
    <t>Автоматический выключатель 2-х полюсный In = 63A; Icu / Ics = 10 / 8kA при AC 440V</t>
  </si>
  <si>
    <t>Автоматический выключатель 3-х полюсный In = 10A; Icu / Ics = 10 / 8kA при AC 440V</t>
  </si>
  <si>
    <t>Автоматический выключатель 3-х полюсный In = 15A; Icu / Ics = 10 / 8kA при AC 440V</t>
  </si>
  <si>
    <t>Автоматический выключатель 3-х полюсный In = 16A; Icu / Ics = 10 / 8kA при AC 440V</t>
  </si>
  <si>
    <t>Автоматический выключатель 3-х полюсный In = 20A; Icu / Ics = 10 / 8kA при AC 440V</t>
  </si>
  <si>
    <t>Автоматический выключатель 3-х полюсный In = 25A; Icu / Ics = 10 / 8kA при AC 440V</t>
  </si>
  <si>
    <t>Автоматический выключатель 3-х полюсный In = 30A; Icu / Ics = 10 / 8kA при AC 440V</t>
  </si>
  <si>
    <t>Автоматический выключатель 3-х полюсный In = 32A; Icu / Ics = 10 / 8kA при AC 440V</t>
  </si>
  <si>
    <t>Автоматический выключатель 3-х полюсный In = 40A; Icu / Ics = 10 / 8kA при AC 440V</t>
  </si>
  <si>
    <t>Автоматический выключатель 3-х полюсный In = 50A; Icu / Ics = 10 / 8kA при AC 440V</t>
  </si>
  <si>
    <t>Автоматический выключатель 3-х полюсный In = 60A; Icu / Ics = 10 / 8kA при AC 440V</t>
  </si>
  <si>
    <t>Автоматический выключатель 3-х полюсный In = 63A; Icu / Ics = 10 / 8kA при AC 440V</t>
  </si>
  <si>
    <t>Автоматический выключатель  4-х полюсный In = 10A; Icu / Ics = 10 / 8kA при AC 440V</t>
  </si>
  <si>
    <t>Автоматический выключатель  4-х полюсный In = 15A; Icu / Ics = 10 / 8kA при AC 440V</t>
  </si>
  <si>
    <t>Автоматический выключатель  4-х полюсный In = 16A; Icu / Ics = 10 / 8kA при AC 440V</t>
  </si>
  <si>
    <t>Автоматический выключатель  4-х полюсный In = 20A; Icu / Ics = 10 / 8kA при AC 440V</t>
  </si>
  <si>
    <t>Автоматический выключатель  4-х полюсный In = 25A; Icu / Ics = 10 / 8kA при AC 440V</t>
  </si>
  <si>
    <t>Автоматический выключатель  4-х полюсный In = 30A; Icu / Ics = 10 / 8kA при AC 440V</t>
  </si>
  <si>
    <t>Автоматический выключатель  4-х полюсный In = 32A; Icu / Ics = 10 / 8kA при AC 440V</t>
  </si>
  <si>
    <t>Автоматический выключатель  4-х полюсный In = 40A; Icu / Ics = 10 / 8kA при AC 440V</t>
  </si>
  <si>
    <t>Автоматический выключатель  4-х полюсный In = 50A; Icu / Ics = 10 / 8kA при AC 440V</t>
  </si>
  <si>
    <t>Автоматический выключатель  4-х полюсный In = 60A; Icu / Ics = 10 / 8kA при AC 440V</t>
  </si>
  <si>
    <t>Автоматический выключатель  4-х полюсный In = 63A; Icu / Ics = 10 / 8kA при AC 440V</t>
  </si>
  <si>
    <t>Автоматический выключатель 2-х полюсный In = 15A; Icu / Ics = 50 / 38kA при AC 440V</t>
  </si>
  <si>
    <t>Автоматический выключатель 2-х полюсный In = 16A; Icu / Ics = 50 / 38kA при AC 440V</t>
  </si>
  <si>
    <t>Автоматический выключатель 2-х полюсный In = 20A; Icu / Ics = 50 / 38kA при AC 440V</t>
  </si>
  <si>
    <t>Автоматический выключатель 2-х полюсный In = 30A; Icu / Ics = 50 / 38kA при AC 440V</t>
  </si>
  <si>
    <t>Автоматический выключатель 2-х полюсный In = 32A; Icu / Ics = 50 / 38kA при AC 440V</t>
  </si>
  <si>
    <t>Автоматический выключатель 2-х полюсный In = 40A; Icu / Ics = 50 / 38kA при AC 440V</t>
  </si>
  <si>
    <t>Автоматический выключатель 2-х полюсный In = 50A; Icu / Ics = 50 / 38kA при AC 440V</t>
  </si>
  <si>
    <t>Автоматический выключатель 2-х полюсный In = 60A; Icu / Ics = 50 / 38kA при AC 440V</t>
  </si>
  <si>
    <t>Автоматический выключатель 2-х полюсный In = 63A; Icu / Ics = 50 / 38kA при AC 440V</t>
  </si>
  <si>
    <t>Автоматический выключатель 2-х полюсный In = 75A; Icu / Ics = 50 / 38kA при AC 440V</t>
  </si>
  <si>
    <t>Автоматический выключатель 2-х полюсный In = 80A; Icu / Ics = 50 / 38kA при AC 440V</t>
  </si>
  <si>
    <t>Автоматический выключатель 2-х полюсный In = 100A; Icu / Ics = 50 / 38kA при AC 440V</t>
  </si>
  <si>
    <t>Автоматический выключатель 2-х полюсный In = 125A; Icu / Ics = 50 / 38kA при AC 440V</t>
  </si>
  <si>
    <t>Автоматический выключатель 3-х полюсный In = 15A; Icu / Ics = 50 / 38kA при AC 440V</t>
  </si>
  <si>
    <t>Автоматический выключатель 3-х полюсный In = 16A; Icu / Ics = 50 / 38kA при AC 440V</t>
  </si>
  <si>
    <t>Автоматический выключатель 3-х полюсный In = 20A; Icu / Ics = 50 / 38kA при AC 440V</t>
  </si>
  <si>
    <t>Автоматический выключатель 3-х полюсный In = 30A; Icu / Ics = 50 / 38kA при AC 440V</t>
  </si>
  <si>
    <t>Автоматический выключатель 3-х полюсный In = 32A; Icu / Ics = 50 / 38kA при AC 440V</t>
  </si>
  <si>
    <t>Автоматический выключатель 3-х полюсный In = 40A; Icu / Ics = 50 / 38kA при AC 440V</t>
  </si>
  <si>
    <t>Автоматический выключатель 3-х полюсный In = 50A; Icu / Ics = 50 / 38kA при AC 440V</t>
  </si>
  <si>
    <t>Автоматический выключатель 3-х полюсный In = 60A; Icu / Ics = 50 / 38kA при AC 440V</t>
  </si>
  <si>
    <t>Автоматический выключатель 3-х полюсный In = 63A; Icu / Ics = 50 / 38kA при AC 440V</t>
  </si>
  <si>
    <t>Автоматический выключатель 3-х полюсный In = 75A; Icu / Ics = 50 / 38kA при AC 440V</t>
  </si>
  <si>
    <t>Автоматический выключатель 3-х полюсный In = 80A; Icu / Ics = 50 / 38kA при AC 440V</t>
  </si>
  <si>
    <t>Автоматический выключатель 3-х полюсный In = 100A; Icu / Ics = 50 / 38kA при AC 440V</t>
  </si>
  <si>
    <t>Автоматический выключатель 3-х полюсный In = 125A; Icu / Ics = 50 / 38kA при AC 440V</t>
  </si>
  <si>
    <t>Автоматический выключатель 4-х полюсный In = 15A; Icu / Ics = 50 / 38kA при AC 440V</t>
  </si>
  <si>
    <t>Автоматический выключатель 4-х полюсный In = 16A; Icu / Ics = 50 / 38kA при AC 440V</t>
  </si>
  <si>
    <t>Автоматический выключатель 4-х полюсный In = 20A; Icu / Ics = 50 / 38kA при AC 440V</t>
  </si>
  <si>
    <t>Автоматический выключатель 4-х полюсный In = 30A; Icu / Ics = 50 / 38kA при AC 440V</t>
  </si>
  <si>
    <t>Автоматический выключатель 4-х полюсный In = 32A; Icu / Ics = 50 / 38kA при AC 440V</t>
  </si>
  <si>
    <t>Автоматический выключатель 4-х полюсный In = 40A; Icu / Ics = 50 / 38kA при AC 440V</t>
  </si>
  <si>
    <t>Автоматический выключатель 4-х полюсный In = 50A; Icu / Ics = 50 / 38kA при AC 440V</t>
  </si>
  <si>
    <t>Автоматический выключатель 4-х полюсный In = 60A; Icu / Ics = 50 / 38kA при AC 440V</t>
  </si>
  <si>
    <t>Автоматический выключатель 4-х полюсный In = 63A; Icu / Ics = 50 / 38kA при AC 440V</t>
  </si>
  <si>
    <t>Автоматический выключатель 4-х полюсный In = 75A; Icu / Ics = 50 / 38kA при AC 440V</t>
  </si>
  <si>
    <t>Автоматический выключатель 4-х полюсный In = 80A; Icu / Ics = 50 / 38kA при AC 440V</t>
  </si>
  <si>
    <t>Автоматический выключатель 4-х полюсный In = 100A; Icu / Ics = 50 / 38kA при AC 440V</t>
  </si>
  <si>
    <t>Автоматический выключатель 4-х полюсный In = 125A; Icu / Ics = 50 / 38kA при AC 440V</t>
  </si>
  <si>
    <t>Автоматический выключатель 2-х полюсный Ir = 16 - 20A; Icu = Ics = 50kA при AC 440V</t>
  </si>
  <si>
    <t>Автоматический выключатель 2-х полюсный Ir = 20 - 25A; Icu = Ics = 50kA при AC 440V</t>
  </si>
  <si>
    <t>Автоматический выключатель 2-х полюсный Ir = 25 - 32A; Icu = Ics = 50kA при AC 440V</t>
  </si>
  <si>
    <t>Автоматический выключатель 2-х полюсный Ir = 32 - 40A; Icu = Ics = 50kA при AC 440V</t>
  </si>
  <si>
    <t>Автоматический выключатель 2-х полюсный Ir = 35 - 50A; Icu = Ics = 50kA при AC 440V</t>
  </si>
  <si>
    <t>Автоматический выключатель 2-х полюсный Ir = 45 - 63A; Icu = Ics = 50kA при AC 440V</t>
  </si>
  <si>
    <t>Автоматический выключатель 2-х полюсный Ir = 56 - 80A; Icu = Ics = 50kA при AC 440V</t>
  </si>
  <si>
    <t>Автоматический выключатель 2-х полюсный Ir = 70 - 100A; Icu = Ics = 50kA при AC 440V</t>
  </si>
  <si>
    <t>Автоматический выключатель 2-х полюсный Ir = 90 - 125A; Icu = Ics = 50kA при AC 440V</t>
  </si>
  <si>
    <t>Автоматический выключатель 3-х полюсный Ir = 16 - 20A; Icu = Ics = 50kA при AC 440V</t>
  </si>
  <si>
    <t>Автоматический выключатель 3-х полюсный Ir = 20 - 25A; Icu = Ics = 50kA при AC 440V</t>
  </si>
  <si>
    <t>Автоматический выключатель 3-х полюсный Ir = 25 - 32A; Icu = Ics = 50kA при AC 440V</t>
  </si>
  <si>
    <t>Автоматический выключатель 3-х полюсный Ir = 32 - 40A; Icu = Ics = 50kA при AC 440V</t>
  </si>
  <si>
    <t>Автоматический выключатель 3-х полюсный Ir = 35 - 50A; Icu = Ics = 50kA при AC 440V</t>
  </si>
  <si>
    <t>Автоматический выключатель 3-х полюсный Ir = 45 - 63A; Icu = Ics = 50kA при AC 440V</t>
  </si>
  <si>
    <t>Автоматический выключатель 3-х полюсный Ir = 56 - 80A; Icu = Ics = 50kA при AC 440V</t>
  </si>
  <si>
    <t>Автоматический выключатель 3-х полюсный Ir = 70 - 100A; Icu = Ics = 50kA при AC 440V</t>
  </si>
  <si>
    <t>Автоматический выключатель 3-х полюсный Ir = 90 - 125A; Icu = Ics = 50kA при AC 440V</t>
  </si>
  <si>
    <t>Автоматический выключатель 4-х полюсный Ir = 16 - 20A; Icu = Ics = 50kA при AC 440V</t>
  </si>
  <si>
    <t>Автоматический выключатель 4-х полюсный Ir = 20 - 25A; Icu = Ics = 50kA при AC 440V</t>
  </si>
  <si>
    <t>Автоматический выключатель 4-х полюсный Ir = 25 - 32A; Icu = Ics = 50kA при AC 440V</t>
  </si>
  <si>
    <t>Автоматический выключатель 4-х полюсный Ir = 32 - 40A; Icu = Ics = 50kA при AC 440V</t>
  </si>
  <si>
    <t>Автоматический выключатель 4-х полюсный Ir = 35 - 50A; Icu = Ics = 50kA при AC 440V</t>
  </si>
  <si>
    <t>Автоматический выключатель 4-х полюсный Ir = 45 - 63A; Icu = Ics = 50kA при AC 440V</t>
  </si>
  <si>
    <t>Автоматический выключатель 4-х полюсный Ir = 56 - 80A; Icu = Ics = 50kA при AC 440V</t>
  </si>
  <si>
    <t>Автоматический выключатель 4-х полюсный Ir = 70 - 100A; Icu = Ics = 50kA при AC 440V</t>
  </si>
  <si>
    <t>Автоматический выключатель 4-х полюсный Ir = 90 - 125A; Icu = Ics = 50kA при AC 440V</t>
  </si>
  <si>
    <t>Автоматический выключатель 2-х полюсный Ir = 16 - 20A; Icu = Ics = 65kA при AC 440V</t>
  </si>
  <si>
    <t>Автоматический выключатель 2-х полюсный Ir = 20 - 25A; Icu = Ics = 65kA при AC 440V</t>
  </si>
  <si>
    <t>Автоматический выключатель 2-х полюсный Ir = 25 - 32A; Icu = Ics = 65kA при AC 440V</t>
  </si>
  <si>
    <t>Автоматический выключатель 2-х полюсный Ir = 32 - 40A; Icu = Ics = 65kA при AC 440V</t>
  </si>
  <si>
    <t>Автоматический выключатель 2-х полюсный Ir = 35 - 50A; Icu = Ics = 65kA при AC 440V</t>
  </si>
  <si>
    <t>Автоматический выключатель 2-х полюсный Ir = 45 - 63A; Icu = Ics = 65kA при AC 440V</t>
  </si>
  <si>
    <t>Автоматический выключатель 2-х полюсный Ir = 56 - 80A; Icu = Ics = 65kA при AC 440V</t>
  </si>
  <si>
    <t>Автоматический выключатель 2-х полюсный Ir = 70 - 100A; Icu = Ics = 65kA при AC 440V</t>
  </si>
  <si>
    <t>Автоматический выключатель 2-х полюсный Ir = 90 - 125A; Icu = Ics = 65kA при AC 440V</t>
  </si>
  <si>
    <t>Автоматический выключатель 3-х полюсный Ir = 16 - 20A; Icu = Ics = 65kA при AC 440V</t>
  </si>
  <si>
    <t>Автоматический выключатель 3-х полюсный Ir = 20 - 25A; Icu = Ics = 65kA при AC 440V</t>
  </si>
  <si>
    <t>Автоматический выключатель 3-х полюсный Ir = 25 - 32A; Icu = Ics = 65kA при AC 440V</t>
  </si>
  <si>
    <t>Автоматический выключатель 3-х полюсный Ir = 32 - 40A; Icu = Ics = 65kA при AC 440V</t>
  </si>
  <si>
    <t>Автоматический выключатель 3-х полюсный Ir = 35 - 50A; Icu = Ics = 65kA при AC 440V</t>
  </si>
  <si>
    <t>Автоматический выключатель 3-х полюсный Ir = 45 - 63A; Icu = Ics = 65kA при AC 440V</t>
  </si>
  <si>
    <t>Автоматический выключатель 3-х полюсный Ir = 56 - 80A; Icu = Ics = 65kA при AC 440V</t>
  </si>
  <si>
    <t>Автоматический выключатель 3-х полюсный Ir = 70 - 100A; Icu = Ics = 65kA при AC 440V</t>
  </si>
  <si>
    <t>Автоматический выключатель 3-х полюсный Ir = 90 - 125A; Icu = Ics = 65kA при AC 440V</t>
  </si>
  <si>
    <t>Автоматический выключатель 4-х полюсный Ir = 16 - 20A; Icu = Ics = 65kA при AC 440V</t>
  </si>
  <si>
    <t>Автоматический выключатель 4-х полюсный Ir = 20 - 25A; Icu = Ics = 65kA при AC 440V</t>
  </si>
  <si>
    <t>Автоматический выключатель 4-х полюсный Ir = 25 - 32A; Icu = Ics = 65kA при AC 440V</t>
  </si>
  <si>
    <t>Автоматический выключатель 4-х полюсный Ir = 32 - 40A; Icu = Ics = 65kA при AC 440V</t>
  </si>
  <si>
    <t>Автоматический выключатель 4-х полюсный Ir = 35 - 50A; Icu = Ics = 65kA при AC 440V</t>
  </si>
  <si>
    <t>Автоматический выключатель 4-х полюсный Ir = 45 - 63A; Icu = Ics = 65kA при AC 440V</t>
  </si>
  <si>
    <t>Автоматический выключатель 4-х полюсный Ir = 56 - 80A; Icu = Ics = 65kA при AC 440V</t>
  </si>
  <si>
    <t>Автоматический выключатель 4-х полюсный Ir = 70 - 100A; Icu = Ics = 65kA при AC 440V</t>
  </si>
  <si>
    <t>Автоматический выключатель 4-х полюсный Ir = 90 - 125A; Icu = Ics = 65kA при AC 440V</t>
  </si>
  <si>
    <t>Автоматический выключатель 3-х полюсный Ir = 16 - 32A; Icu = Ics = 65kA при AC 440V</t>
  </si>
  <si>
    <t>Автоматический выключатель 3-х полюсный Ir = 32 - 63A; Icu = Ics = 65kA при AC 440V</t>
  </si>
  <si>
    <t>Автоматический выключатель 3-х полюсный Ir = 63 - 125A; Icu = Ics = 65kA при AC 440V</t>
  </si>
  <si>
    <t>Автоматический выключатель 4-х полюсный Ir = 16 - 32A; Icu = Ics = 65kA при AC 440V</t>
  </si>
  <si>
    <t>Автоматический выключатель 4-х полюсный Ir = 32 - 63A; Icu = Ics = 65kA при AC 440V</t>
  </si>
  <si>
    <t>Автоматический выключатель 4-х полюсный Ir = 63 - 125A; Icu = Ics = 65kA при AC 440V</t>
  </si>
  <si>
    <t>Автоматический выключатель 2-х полюсный Ir = 125 - 160A; Icu = Ics = 50kA при AC 440V</t>
  </si>
  <si>
    <t>Автоматический выключатель 3-х полюсный Ir = 125 - 160A; Icu = Ics = 50kA при AC 440V</t>
  </si>
  <si>
    <t>Автоматический выключатель 4-х полюсный Ir = 125 - 160A; Icu = Ics = 50kA при AC 440V</t>
  </si>
  <si>
    <t>Автоматический выключатель 2-х полюсный Ir = 125 - 160A; Icu = Ics = 65kA при AC 440V</t>
  </si>
  <si>
    <t>Автоматический выключатель 3-х полюсный Ir = 125 - 160A; Icu = Ics = 65kA при AC 440V</t>
  </si>
  <si>
    <t>Автоматический выключатель 4-х полюсный Ir = 125 - 160A; Icu = Ics = 65kA при AC 440V</t>
  </si>
  <si>
    <t>Автоматический выключатель 2-х полюсный In = 125A; Icu = Ics = 65kA при AC 440V</t>
  </si>
  <si>
    <t>Автоматический выключатель 2-х полюсный In = 150A; Icu = Ics = 65kA при AC 440V</t>
  </si>
  <si>
    <t>Автоматический выключатель 2-х полюсный In = 160A; Icu = Ics = 65kA при AC 440V</t>
  </si>
  <si>
    <t>Автоматический выключатель 2-х полюсный In = 175A; Icu = Ics = 65kA при AC 440V</t>
  </si>
  <si>
    <t>Автоматический выключатель 2-х полюсный In = 200A; Icu = Ics = 65kA при AC 440V</t>
  </si>
  <si>
    <t>Автоматический выключатель 2-х полюсный In = 225A; Icu = Ics = 65kA при AC 440V</t>
  </si>
  <si>
    <t>Автоматический выключатель 2-х полюсный In = 250A; Icu = Ics = 65kA при AC 440V</t>
  </si>
  <si>
    <t>Автоматический выключатель 3-х полюсный In = 125A; Icu = Ics = 65kA при AC 440V</t>
  </si>
  <si>
    <t>Автоматический выключатель 3-х полюсный In = 150A; Icu = Ics = 65kA при AC 440V</t>
  </si>
  <si>
    <t>Автоматический выключатель 3-х полюсный In = 160A; Icu = Ics = 65kA при AC 440V</t>
  </si>
  <si>
    <t>Автоматический выключатель 3-х полюсный In = 175A; Icu = Ics = 65kA при AC 440V</t>
  </si>
  <si>
    <t>Автоматический выключатель 3-х полюсный In = 200A; Icu = Ics = 65kA при AC 440V</t>
  </si>
  <si>
    <t>Автоматический выключатель 3-х полюсный In = 225A; Icu = Ics = 65kA при AC 440V</t>
  </si>
  <si>
    <t>Автоматический выключатель 3-х полюсный In = 250A; Icu = Ics = 65kA при AC 440V</t>
  </si>
  <si>
    <t>Автоматический выключатель 4-х полюсный In = 125A; Icu = Ics = 65kA при AC 440V</t>
  </si>
  <si>
    <t>Автоматический выключатель 4-х полюсный In = 150A; Icu = Ics = 65kA при AC 440V</t>
  </si>
  <si>
    <t>Автоматический выключатель 4-х полюсный In = 160A; Icu = Ics = 65kA при AC 440V</t>
  </si>
  <si>
    <t>Автоматический выключатель 4-х полюсный In = 175A; Icu = Ics = 65kA при AC 440V</t>
  </si>
  <si>
    <t>Автоматический выключатель 4-х полюсный In = 200A; Icu = Ics = 65kA при AC 440V</t>
  </si>
  <si>
    <t>Автоматический выключатель 4-х полюсный In = 225A; Icu = Ics = 65kA при AC 440V</t>
  </si>
  <si>
    <t>Автоматический выключатель 4-х полюсный In = 250A; Icu = Ics = 65kA при AC 440V</t>
  </si>
  <si>
    <t>Автоматический выключатель 2-х полюсный Ir = 140 - 200A; Icu = Ics = 50kA при AC 440V</t>
  </si>
  <si>
    <t>Автоматический выключатель 2-х полюсный Ir = 175 - 250A; Icu = Ics = 50kA при AC 440V</t>
  </si>
  <si>
    <t>Автоматический выключатель 3-х полюсный Ir = 140 - 200A; Icu = Ics = 50kA при AC 440V</t>
  </si>
  <si>
    <t>Автоматический выключатель 3-х полюсный Ir = 175 - 250A; Icu = Ics = 50kA при AC 440V</t>
  </si>
  <si>
    <t>Автоматический выключатель 4-х полюсный Ir = 140 - 200A; Icu = Ics = 50kA при AC 440V</t>
  </si>
  <si>
    <t>Автоматический выключатель 4-х полюсный Ir = 175 - 250A; Icu = Ics = 50kA при AC 440V</t>
  </si>
  <si>
    <t>Автоматический выключатель 2-х полюсный Ir = 140 - 200A; Icu = Ics = 65kA при AC 440V</t>
  </si>
  <si>
    <t>Автоматический выключатель 2-х полюсный Ir = 175 - 250A; Icu = Ics = 65kA при AC 440V</t>
  </si>
  <si>
    <t>Автоматический выключатель 3-х полюсный Ir = 140 - 200A; Icu = Ics = 65kA при AC 440V</t>
  </si>
  <si>
    <t>Автоматический выключатель 3-х полюсный Ir = 175 - 250A; Icu = Ics = 65kA при AC 440V</t>
  </si>
  <si>
    <t>Автоматический выключатель 4-х полюсный Ir = 140 - 200A; Icu = Ics = 65kA при AC 440V</t>
  </si>
  <si>
    <t>Автоматический выключатель 4-х полюсный Ir = 175 - 250A; Icu = Ics = 65kA при AC 440V</t>
  </si>
  <si>
    <t>Автоматический выключатель 3-х полюсный Ir = 80 - 160A; Icu = Ics = 65kA при AC 440V</t>
  </si>
  <si>
    <t>Автоматический выключатель 3-х полюсный Ir = 125 - 250A; Icu = Ics = 65kA при AC 440V</t>
  </si>
  <si>
    <t>Автоматический выключатель 4-х полюсный Ir = 80 - 160A; Icu = Ics = 65kA при AC 440V</t>
  </si>
  <si>
    <t>Автоматический выключатель 4-х полюсный Ir = 125 - 250A; Icu = Ics = 65kA при AC 440V</t>
  </si>
  <si>
    <t>Автоматический выключатель 3-х полюсный Ir = 200 - 400A; Icu = Ics = 65kA при AC 440V</t>
  </si>
  <si>
    <t>Автоматический выключатель 4-х полюсный Ir = 200 - 400A; Icu = Ics = 65kA при AC 440V</t>
  </si>
  <si>
    <t>Автоматический выключатель 3-х полюсный Ir = 300 - 630A; Icu = Ics = 65kA при AC 440V</t>
  </si>
  <si>
    <t>Автоматический выключатель 4-х полюсный Ir = 300 - 630A; Icu = Ics = 65kA при AC 440V</t>
  </si>
  <si>
    <t>Автоматический выключатель 3-х полюсный Ir = 400 - 800A; Icu = Ics = 65kA при AC 440V</t>
  </si>
  <si>
    <t>Автоматический выключатель 4-х полюсный Ir = 400 - 800A; Icu = Ics = 65kA при AC 440V</t>
  </si>
  <si>
    <t>Автоматический выключатель 2-х полюсный Ir = 16 - 20A; Icu = Ics = 125kA при AC 440V</t>
  </si>
  <si>
    <t>Автоматический выключатель 2-х полюсный Ir = 20 - 25A; Icu = Ics = 125kA при AC 440V</t>
  </si>
  <si>
    <t>Автоматический выключатель 2-х полюсный Ir = 25 - 32A; Icu = Ics = 125kA при AC 440V</t>
  </si>
  <si>
    <t>Автоматический выключатель 2-х полюсный Ir = 32 - 40A; Icu = Ics = 125kA при AC 440V</t>
  </si>
  <si>
    <t>Автоматический выключатель 2-х полюсный Ir = 40 - 50A; Icu = Ics = 125kA при AC 440V</t>
  </si>
  <si>
    <t>Автоматический выключатель 2-х полюсный Ir = 50 - 63A; Icu = Ics = 125kA при AC 440V</t>
  </si>
  <si>
    <t>Автоматический выключатель 2-х полюсный Ir = 63 - 80A; Icu = Ics = 125kA при AC 440V</t>
  </si>
  <si>
    <t>Автоматический выключатель 2-х полюсный Ir = 80 - 100A; Icu = Ics = 125kA при AC 440V</t>
  </si>
  <si>
    <t>Автоматический выключатель 2-х полюсный Ir = 100 - 125A; Icu = Ics = 125kA при AC 440V</t>
  </si>
  <si>
    <t>Автоматический выключатель 3-х полюсный Ir = 16 - 20A; Icu = Ics = 125kA при AC 440V</t>
  </si>
  <si>
    <t>Автоматический выключатель 3-х полюсный Ir = 20 - 25A; Icu = Ics = 125kA при AC 440V</t>
  </si>
  <si>
    <t>Автоматический выключатель 3-х полюсный Ir = 25 - 32A; Icu = Ics = 125kA при AC 440V</t>
  </si>
  <si>
    <t>Автоматический выключатель 3-х полюсный Ir = 32 - 40A; Icu = Ics = 125kA при AC 440V</t>
  </si>
  <si>
    <t>Автоматический выключатель 3-х полюсный Ir = 40 - 50A; Icu = Ics = 125kA при AC 440V</t>
  </si>
  <si>
    <t>Автоматический выключатель 3-х полюсный Ir = 50 - 63A; Icu = Ics = 125kA при AC 440V</t>
  </si>
  <si>
    <t>Автоматический выключатель 3-х полюсный Ir = 63 - 80A; Icu = Ics = 125kA при AC 440V</t>
  </si>
  <si>
    <t>Автоматический выключатель 3-х полюсный Ir = 80 - 100A; Icu = Ics = 125kA при AC 440V</t>
  </si>
  <si>
    <t>Автоматический выключатель 3-х полюсный Ir = 100 - 125A; Icu = Ics = 125kA при AC 440V</t>
  </si>
  <si>
    <t>Автоматический выключатель 2-х полюсный Ir = 125 - 160A; Icu = Ics = 125kA при AC 440V</t>
  </si>
  <si>
    <t>Автоматический выключатель 2-х полюсный Ir = 140 - 200A; Icu = Ics = 125kA при AC 440V</t>
  </si>
  <si>
    <t>Автоматический выключатель 2-х полюсный Ir = 175 - 250A; Icu = Ics = 125kA при AC 440V</t>
  </si>
  <si>
    <t>Автоматический выключатель 3-х полюсный Ir = 125 - 160A; Icu = Ics = 125kA при AC 440V</t>
  </si>
  <si>
    <t>Автоматический выключатель 3-х полюсный Ir = 140 - 200A; Icu = Ics = 125kA при AC 440V</t>
  </si>
  <si>
    <t>Автоматический выключатель 3-х полюсный Ir = 175 - 250A; Icu = Ics = 125kA при AC 440V</t>
  </si>
  <si>
    <t>Автоматический выключатель 2-х полюсный Ir = 15A; Icu = Ics = 200kA при AC 440V</t>
  </si>
  <si>
    <t>Автоматический выключатель 2-х полюсный Ir = 20A; Icu = Ics = 200kA при AC 440V</t>
  </si>
  <si>
    <t>Автоматический выключатель 2-х полюсный Ir = 30A; Icu = Ics = 200kA при AC 440V</t>
  </si>
  <si>
    <t>Автоматический выключатель 2-х полюсный Ir = 40A; Icu = Ics = 200kA при AC 440V</t>
  </si>
  <si>
    <t>Автоматический выключатель 2-х полюсный Ir = 50A; Icu = Ics = 200kA при AC 440V</t>
  </si>
  <si>
    <t>Автоматический выключатель 2-х полюсный Ir = 60A; Icu = Ics = 200kA при AC 440V</t>
  </si>
  <si>
    <t>Автоматический выключатель 2-х полюсный Ir = 75A; Icu = Ics = 200kA при AC 440V</t>
  </si>
  <si>
    <t>Автоматический выключатель 2-х полюсный Ir = 100A; Icu = Ics = 200kA при AC 440V</t>
  </si>
  <si>
    <t>Автоматический выключатель 2-х полюсный Ir = 125A; Icu = Ics = 200kA при AC 440V</t>
  </si>
  <si>
    <t>Автоматический выключатель 3-х полюсный Ir = 15A; Icu = Ics = 200kA при AC 440V</t>
  </si>
  <si>
    <t>Автоматический выключатель 3-х полюсный Ir = 20A; Icu = Ics = 200kA при AC 440V</t>
  </si>
  <si>
    <t>Автоматический выключатель 3-х полюсный Ir = 30A; Icu = Ics = 200kA при AC 440V</t>
  </si>
  <si>
    <t>Автоматический выключатель 3-х полюсный Ir = 40A; Icu = Ics = 200kA при AC 440V</t>
  </si>
  <si>
    <t>Автоматический выключатель 3-х полюсный Ir = 50A; Icu = Ics = 200kA при AC 440V</t>
  </si>
  <si>
    <t>Автоматический выключатель 3-х полюсный Ir = 60A; Icu = Ics = 200kA при AC 440V</t>
  </si>
  <si>
    <t>Автоматический выключатель 3-х полюсный Ir = 75A; Icu = Ics = 200kA при AC 440V</t>
  </si>
  <si>
    <t>Автоматический выключатель 3-х полюсный Ir = 100A; Icu = Ics = 200kA при AC 440V</t>
  </si>
  <si>
    <t>Автоматический выключатель 3-х полюсный Ir = 125A; Icu = Ics = 200kA при AC 440V</t>
  </si>
  <si>
    <t>Автоматический выключатель 4-х полюсный Ir = 15A; Icu = Ics = 200kA при AC 440V</t>
  </si>
  <si>
    <t>Автоматический выключатель 4-х полюсный Ir = 20A; Icu = Ics = 200kA при AC 440V</t>
  </si>
  <si>
    <t>Автоматический выключатель 4-х полюсный Ir = 30A; Icu = Ics = 200kA при AC 440V</t>
  </si>
  <si>
    <t>Автоматический выключатель 4-х полюсный Ir = 40A; Icu = Ics = 200kA при AC 440V</t>
  </si>
  <si>
    <t>Автоматический выключатель 4-х полюсный Ir = 50A; Icu = Ics = 200kA при AC 440V</t>
  </si>
  <si>
    <t>Автоматический выключатель 4-х полюсный Ir = 60A; Icu = Ics = 200kA при AC 440V</t>
  </si>
  <si>
    <t>Автоматический выключатель 4-х полюсный Ir = 75A; Icu = Ics = 200kA при AC 440V</t>
  </si>
  <si>
    <t>Автоматический выключатель 4-х полюсный Ir = 100A; Icu = Ics = 200kA при AC 440V</t>
  </si>
  <si>
    <t>Автоматический выключатель 4-х полюсный Ir = 125A; Icu = Ics = 200kA при AC 440V</t>
  </si>
  <si>
    <t>Автоматический выключатель 2-х полюсный In = 125A; Icu = Ics = 200kA при AC 440V</t>
  </si>
  <si>
    <t>Автоматический выключатель 2-х полюсный In = 150A; Icu = Ics = 200kA при AC 440V</t>
  </si>
  <si>
    <t>Автоматический выключатель 2-х полюсный In = 175A; Icu = Ics = 200kA при AC 440V</t>
  </si>
  <si>
    <t>Автоматический выключатель 2-х полюсный In = 200A; Icu = Ics = 200kA при AC 440V</t>
  </si>
  <si>
    <t>Автоматический выключатель 2-х полюсный In = 225A; Icu = Ics = 200kA при AC 440V</t>
  </si>
  <si>
    <t>Автоматический выключатель 2-х полюсный In = 250A; Icu = Ics = 200kA при AC 440V</t>
  </si>
  <si>
    <t>Автоматический выключатель 3-х полюсный In = 125A; Icu = Ics = 200kA при AC 440V</t>
  </si>
  <si>
    <t>Автоматический выключатель 3-х полюсный In = 150A; Icu = Ics = 200kA при AC 440V</t>
  </si>
  <si>
    <t>Автоматический выключатель 3-х полюсный In = 175A; Icu = Ics = 200kA при AC 440V</t>
  </si>
  <si>
    <t>Автоматический выключатель 3-х полюсный In = 200A; Icu = Ics = 200kA при AC 440V</t>
  </si>
  <si>
    <t>Автоматический выключатель 3-х полюсный In = 225A; Icu = Ics = 200kA при AC 440V</t>
  </si>
  <si>
    <t>Автоматический выключатель 3-х полюсный In = 250A; Icu = Ics = 200kA при AC 440V</t>
  </si>
  <si>
    <t>Автоматический выключатель 4-х полюсный In = 125A; Icu = Ics = 200kA при AC 440V</t>
  </si>
  <si>
    <t>Автоматический выключатель 4-х полюсный In = 150A; Icu = Ics = 200kA при AC 440V</t>
  </si>
  <si>
    <t>Автоматический выключатель 4-х полюсный In = 175A; Icu = Ics = 200kA при AC 440V</t>
  </si>
  <si>
    <t>Автоматический выключатель 4-х полюсный In = 200A; Icu = Ics = 200kA при AC 440V</t>
  </si>
  <si>
    <t>Автоматический выключатель 4-х полюсный In = 225A; Icu = Ics = 200kA при AC 440V</t>
  </si>
  <si>
    <t>Автоматический выключатель 4-х полюсный In = 250A; Icu = Ics = 200kA при AC 440V</t>
  </si>
  <si>
    <t>Автоматический выключатель 3-х полюсный Ir = 200 - 400A; Icu / Ics = 125 / 63kA при AC 440V</t>
  </si>
  <si>
    <t>Автоматический выключатель 3-х полюсный Ir = 200 - 400A; Icu = Ics = 200kA при AC 440V</t>
  </si>
  <si>
    <t>Автоматический выключатель 4-х полюсный Ir = 200 - 400A; Icu = Ics = 200kA при AC 440V</t>
  </si>
  <si>
    <t>Автоматический выключатель 3-х полюсный Ir = 300 - 630A; Icu / Ics = 125 / 63kA при AC 440V</t>
  </si>
  <si>
    <t>Автоматический выключатель 3-х полюсный Ir = 400 - 800A; Icu / Ics = 125 / 63kA при AC 440V</t>
  </si>
  <si>
    <t>Автоматический выключатель 3-х полюсный Ir = 400 - 800A; Icu = Ics = 200kA при AC 440V</t>
  </si>
  <si>
    <t>Автоматический выключатель 4-х полюсный Ir = 400 - 800A; Icu = Ics = 200kA при AC 440V</t>
  </si>
  <si>
    <t>Разъединитель 3-х полюсный In max = 125A</t>
  </si>
  <si>
    <t>Разъединитель 4-х полюсный In max = 125A</t>
  </si>
  <si>
    <t>Разъединитель 3-х полюсный In max = 160A</t>
  </si>
  <si>
    <t>Разъединитель 4-х полюсный In max = 160A</t>
  </si>
  <si>
    <t>Разъединитель 3-х полюсный In max = 250A</t>
  </si>
  <si>
    <t>Разъединитель 4-х полюсный In max = 250A</t>
  </si>
  <si>
    <t>Разъединитель 3-х полюсный In max = 400A</t>
  </si>
  <si>
    <t>Разъединитель 3-х полюсный In max = 630A</t>
  </si>
  <si>
    <t>Разъединитель 3-х полюсный In max = 800A</t>
  </si>
  <si>
    <t>Разъединитель 3-х полюсный In max = 1000A</t>
  </si>
  <si>
    <t>Разъединитель 3-х полюсный In max = 1250A</t>
  </si>
  <si>
    <t>Разъединитель 3-х полюсный In max = 1600A</t>
  </si>
  <si>
    <t>Разъединитель 4-х полюсный In max = 400A</t>
  </si>
  <si>
    <t>Разъединитель 4-х полюсный In max = 630A</t>
  </si>
  <si>
    <t>Разъединитель 4-х полюсный In max = 800A</t>
  </si>
  <si>
    <t>Разъединитель 4-х полюсный In max = 1000A</t>
  </si>
  <si>
    <t>Разъединитель 4-х полюсный In max = 1250A</t>
  </si>
  <si>
    <t>Разъединитель 4-х полюсный In max = 1600A</t>
  </si>
  <si>
    <t>Механическая блокировка 4-х полюсный, NF/DSN 400AF, 630AF</t>
  </si>
  <si>
    <t>Механическая блокировка 4-х полюсный, NF/DSN 800AF</t>
  </si>
  <si>
    <t>Механическая блокировка 2/3-х полюсный, NF/DSN 400AF, 630AF</t>
  </si>
  <si>
    <t>Механическая блокировка 2/3-х полюсный, NF/DSN 800AF</t>
  </si>
  <si>
    <t>AC 100-110V для NF/DSN 400AF, 630AF</t>
  </si>
  <si>
    <t>AC 240V для NF/DSN 400AF, 630AF</t>
  </si>
  <si>
    <t>DC 100-110V для NF/DSN 400AF, 630AF</t>
  </si>
  <si>
    <t>AC 100-110V для NF/DSN 800AF</t>
  </si>
  <si>
    <t>AC 240V для NF/DSN 800AF</t>
  </si>
  <si>
    <t>DC 100-110V для NF/DSN 800AF</t>
  </si>
  <si>
    <t>Механическая блокировка для W75,W90 - W105; 2 - 3 -х полюсный. Панельный монтаж.</t>
  </si>
  <si>
    <t>Механическая блокировка для W75; 4 -х полюсный. Панельный монтаж.</t>
  </si>
  <si>
    <t>Механическая блокировка для W90; 4 -х полюсный. Панельный монтаж.</t>
  </si>
  <si>
    <t>Механическая блокировка для W105; 4 -х полюсный. Панельный монтаж.</t>
  </si>
  <si>
    <t>Адаптер на рейку (W75, 90, 105)</t>
  </si>
  <si>
    <t>Крышка прозрачная для W75 2-х полюсный</t>
  </si>
  <si>
    <t>Крышка прозрачная для W75 3-х полюсный</t>
  </si>
  <si>
    <t>Крышка прозрачная для W75 4-х полюсный</t>
  </si>
  <si>
    <t>Крышка прозрачная для W90 2-х полюсный</t>
  </si>
  <si>
    <t>Крышка прозрачная для W90 3-х полюсный</t>
  </si>
  <si>
    <t>Крышка прозрачная для W90 4-х полюсный</t>
  </si>
  <si>
    <t>Крышка прозрачная для W105 3-х полюсный</t>
  </si>
  <si>
    <t>Крышка прозрачная для W105 4-х полюсный</t>
  </si>
  <si>
    <t>Крышка большая, 3-х полюсный,  NF/DSN 400AF, 630AF</t>
  </si>
  <si>
    <t>Крышка большая, 4-х полюсный,  NF/DSN 400AF, 630AF</t>
  </si>
  <si>
    <t>Крышка большая, 3-х полюсный,  NF/DSN 800AF</t>
  </si>
  <si>
    <t>Крышка большая, 4-х полюсный,  NF/DSN 800AF</t>
  </si>
  <si>
    <t>Крышка  большая для W75 2-х полюсный</t>
  </si>
  <si>
    <t>Крышка  большая для W75 3-х полюсный</t>
  </si>
  <si>
    <t>Крышка  большая для W75 4-х полюсный</t>
  </si>
  <si>
    <t>Крышка  большая для W90 2-х полюсный</t>
  </si>
  <si>
    <t>Крышка  большая для W90 3-х полюсный</t>
  </si>
  <si>
    <t>Крышка  большая для W90 4-х полюсный</t>
  </si>
  <si>
    <t>Крышка  большая для W105 4-х полюсный</t>
  </si>
  <si>
    <t>Крышка  большая для W105 3-х полюсный до 200A max 100mm².</t>
  </si>
  <si>
    <t>Крышка  большая для W105 3-х полюсный до 250A max 150mm².</t>
  </si>
  <si>
    <t>Механическая блокировка для W75 - W90; 2 -х полюсный. Монтаж на выключатель.</t>
  </si>
  <si>
    <t>Механическая блокировка для W75; 3 -х полюсный. Монтаж на выключатель.</t>
  </si>
  <si>
    <t>Механическая блокировка для W90; 3 -х полюсный. Монтаж на выключатель.</t>
  </si>
  <si>
    <t>Механическая блокировка для W105; 3 -х полюсный. Монтаж на выключатель.</t>
  </si>
  <si>
    <t>Портативный тестер для MCCB's</t>
  </si>
  <si>
    <t>Крышка для вставки (W75, 2P)</t>
  </si>
  <si>
    <t>Крышка для вставки (W75, 3P)</t>
  </si>
  <si>
    <t>Крышка для вставки (W75, 4P)</t>
  </si>
  <si>
    <t>Крышка для вставки (W90, 2P)</t>
  </si>
  <si>
    <t>Крышка для вставки (W90, 3P)</t>
  </si>
  <si>
    <t>Крышка для вставки (W90, 4P)</t>
  </si>
  <si>
    <t>Крышка для вставки (W90, 2P or 3P)</t>
  </si>
  <si>
    <t>Крышка тыловой монтаж, 3-х полюсный,  NF/DSN 400AF, 630AF</t>
  </si>
  <si>
    <t>Крышка тыловой монтаж, 4-х полюсный,  NF/DSN 400AF, 630AF</t>
  </si>
  <si>
    <t>Крышка тыловой монтаж, 3-х полюсный,  NF/DSN 800AF</t>
  </si>
  <si>
    <t>Крышка тыловой монтаж, 4-х полюсный, NF400, 800-UEW</t>
  </si>
  <si>
    <t>Задняя крышка. NF32-xxx и NF63-xxx 2P (W75)</t>
  </si>
  <si>
    <t>Задняя крышка. NF32-xxx и. NF63-xxx 3P (W75)</t>
  </si>
  <si>
    <t>Задняя крышка. NF32-xxx и. NF63-xxx 4P (W75)</t>
  </si>
  <si>
    <t>Задняя крышка. NF125-xxx 2P (W90)</t>
  </si>
  <si>
    <t>Задняя крышка. NF125-xxx 3P (W90)</t>
  </si>
  <si>
    <t>Задняя крышка. NF125-xxx 4P (W90)</t>
  </si>
  <si>
    <t>Задняя крышка. NF125,160,250-xxx 2 or 3P (W105)</t>
  </si>
  <si>
    <t>Задняя крышка. NF125,160,250-xxx 4P (W105)</t>
  </si>
  <si>
    <t>Автоматический выключатель 3-х полюсный In = 250A;</t>
  </si>
  <si>
    <t>Автоматический выключатель 3-х полюсный In = 300A;</t>
  </si>
  <si>
    <t>Автоматический выключатель 3-х полюсный In = 350A;</t>
  </si>
  <si>
    <t>Автоматический выключатель 3-х полюсный In = 400A;</t>
  </si>
  <si>
    <t>Автоматический выключатель 3-х полюсный In 500A;</t>
  </si>
  <si>
    <t xml:space="preserve">Автоматический выключатель 3-х полюсный Ir = 350A; </t>
  </si>
  <si>
    <t xml:space="preserve">Автоматический выключатель 3-х полюсный Ir = 400A; </t>
  </si>
  <si>
    <t>Аварийный контакт 1CO, Клеммник, Монтаж слева</t>
  </si>
  <si>
    <t>Аварийный контакт 1CO, Клеммник, 4P, Монтаж справа</t>
  </si>
  <si>
    <t>Аварийный контакт 1CO, Клеммник, 3P, Монтаж справа</t>
  </si>
  <si>
    <t>Аварийный+Дополнительный контакт 1CO, Клеммник, Монтаж слева</t>
  </si>
  <si>
    <t>Аварийный+Дополнительный контакт 1CO, Клеммник, 4P, Монтаж справа</t>
  </si>
  <si>
    <t>Аварийный+Дополнительный контакт 1CO, Клеммник, 3P, Монтаж справа</t>
  </si>
  <si>
    <t>Дополнительный контакт 1CO, Клеммник, Монтаж слева</t>
  </si>
  <si>
    <t>Дополнительный контакт 1CO, Клеммник, 4P, Монтаж справа</t>
  </si>
  <si>
    <t>Дополнительный контакт 1CO, Клеммник, 3P, Монтаж справа</t>
  </si>
  <si>
    <t>Дополнительный контакт 2CO, Клеммник, Монтаж слева</t>
  </si>
  <si>
    <t>Дополнительный контакт 1 CO, Клеммник, NF/DSN 125AF, 160AF и 250AF</t>
  </si>
  <si>
    <t>Дополнительный контакт 2 CO, Клеммник, NF/DSN 125AF, 160AF и 250AF</t>
  </si>
  <si>
    <t>Дополнительный контакт 1 CO, Клеммник, 400AF, 630AF, 800AF</t>
  </si>
  <si>
    <t>Дополнительный контакт 2 CO, Клеммник, 400AF, 630AF, 800AF</t>
  </si>
  <si>
    <t>Дополнительный контакт 3 CO, Клеммник, 800AF, NF400-UEW 4P</t>
  </si>
  <si>
    <t>Дополнительный контакт 4 CO, Клеммник, 800AF, NF400-UEW 4P</t>
  </si>
  <si>
    <t>Аварийный контакт 1CO, Пружинный клеммник, Монтаж слева или справа</t>
  </si>
  <si>
    <t>Аварийный+Дополнительный контакт 1CO, Пружинный клеммник, Монтаж слева или справа</t>
  </si>
  <si>
    <t>Дополнительный контакт 1CO, Пружинный клеммник, Монтаж слева или справа</t>
  </si>
  <si>
    <t>Аварийный контакт 1 CO, Клеммник, NF/DSN 125AF, 160AF и 250AF</t>
  </si>
  <si>
    <t>Аварийный контакт 1 CO, Клеммник, 400AF, 630AF, 800AF</t>
  </si>
  <si>
    <t>Аварийный контакт 1 CO, внутреннее подсоединение клемм, NF/DSN 125AF, 160AF, 250AF</t>
  </si>
  <si>
    <t>Дополнительный контакт 1 CO внутреннее подсоединение клемм, NF/DSN 125AF,160AF, 250AF</t>
  </si>
  <si>
    <t>Аварийный+Дополнительный контакт 1 CO + 1 CO, Клеммник, NF/DSN 125AF, 160AF, 250AF</t>
  </si>
  <si>
    <t>Аварийный+Дополнительный контакт 1 CO + 1 CO, Пружинный клеммник, 400AF, 630AF, 800AF</t>
  </si>
  <si>
    <t>Аварийный+Дополнительный контакт 1 CO + 1 CO,внутреннее подсоединение клемм, NF/DSN125,160,250</t>
  </si>
  <si>
    <t>Аварийный контакт 2 CO, Клеммник, 400AF, 630AF, 800AF</t>
  </si>
  <si>
    <t>Дополнительный контакт 2 CO внутреннее подсоединение клемм, NF/DSN 125AF,160AF, 250AF</t>
  </si>
  <si>
    <t>Аварийный+Дополнительный контакт 2 CO + 2 CO, Пружинный клеммник, 800AF, NF400-UEW 4P</t>
  </si>
  <si>
    <t>Аварийный контакт 3 CO, Клеммник, 800AF, NF400-UEW 4P</t>
  </si>
  <si>
    <t>Независимый расцепитель AC 24-48V, монтаж слева, для W75, 90, 105. Пружинный клеммник.</t>
  </si>
  <si>
    <t>Независимый расцепитель AC 24-48V, монтаж слева, для W75, 90, 105. Клеммник.</t>
  </si>
  <si>
    <t>Независимый расцепитель AC 24-48V, монтаж справа, для W75, 90, 105. Пружинный клеммник.</t>
  </si>
  <si>
    <t>Независимый расцепитель AC 24-48V, монтаж справа, для W75, 90, 105. Клеммник.</t>
  </si>
  <si>
    <t>Независимый расцепитель AC 24-48V, монтаж справа 4P, для W75, 90, 105. Клеммник.</t>
  </si>
  <si>
    <t>Независимый расцепитель AC 100-240V, монтаж слева, для W75, 90, 105. Пружинный клеммник.</t>
  </si>
  <si>
    <t>Независимый расцепитель AC 100-240V, монтаж слева, для W75, 90, 105. Клеммник.</t>
  </si>
  <si>
    <t>Независимый расцепитель AC 100-240V, монтаж справа, для W75, 90, 105. Пружинный клеммник.</t>
  </si>
  <si>
    <t>Независимый расцепитель AC 100-240V, монтаж справа, для W75, 90, 105. Клеммник.</t>
  </si>
  <si>
    <t>Независимый расцепитель AC 100-240V, монтаж справа 4P, для W75, 90, 105. Клеммник.</t>
  </si>
  <si>
    <t>Независимый расцепитель AC 380-550V, монтаж слева, для W75, 90, 105. Пружинный клеммник.</t>
  </si>
  <si>
    <t>Независимый расцепитель AC 380-550V, монтаж слева, для W75, 90, 105. Клеммник.</t>
  </si>
  <si>
    <t>Независимый расцепитель AC 380-550V, монтаж справа, для W75, 90, 105. Пружинный клеммник.</t>
  </si>
  <si>
    <t>Независимый расцепитель AC 380-550V, монтаж справа, для W75, 90, 105. Клеммник.</t>
  </si>
  <si>
    <t>Независимый расцепитель AC 380-550V, монтаж справа 4P, для W75, 90, 105. Клеммник.</t>
  </si>
  <si>
    <t>Независимый расцепитель DC 12V, монтаж слева, для W75, 90, 105. Пружинный клеммник.</t>
  </si>
  <si>
    <t>Независимый расцепитель DC 12V, монтаж слева, для W75, 90, 105. Клеммник.</t>
  </si>
  <si>
    <t>Независимый расцепитель DC 12V, монтаж справа, для W75, 90, 105. Пружинный клеммник.</t>
  </si>
  <si>
    <t>Независимый расцепитель DC 12V, монтаж справа, для W75, 90, 105. Клеммник.</t>
  </si>
  <si>
    <t>Независимый расцепитель DC 12V, монтаж справа 4P, для W75, 90, 105. Клеммник.</t>
  </si>
  <si>
    <t>Независимый расцепитель DC 24-36V, монтаж слева, для W75, 90, 105. Пружинный клеммник.</t>
  </si>
  <si>
    <t>Независимый расцепитель DC 24-36V, монтаж слева, для W75, 90, 105. Клеммник.</t>
  </si>
  <si>
    <t>Независимый расцепитель DC 24-36V, монтаж справа, для W75, 90, 105. Пружинный клеммник.</t>
  </si>
  <si>
    <t>Независимый расцепитель DC 24-36V, монтаж справа, для W75, 90, 105. Клеммник.</t>
  </si>
  <si>
    <t>Независимый расцепитель DC 24-36V, монтаж справа 4P, для W75, 90, 105. Клеммник.</t>
  </si>
  <si>
    <t>Независимый расцепитель DC 36-48V, монтаж слева, для W75, 90, 105. Пружинный клеммник.</t>
  </si>
  <si>
    <t>Независимый расцепитель DC 36-48V, монтаж слева, для W75, 90, 105. Клеммник.</t>
  </si>
  <si>
    <t>Независимый расцепитель DC 36-48V, монтаж справа, для W75, 90, 105. Пружинный клеммник.</t>
  </si>
  <si>
    <t>Независимый расцепитель DC 36-48V, монтаж справа, для W75, 90, 105. Клеммник.</t>
  </si>
  <si>
    <t>Независимый расцепитель DC 36-48V, монтаж справа 4P, для W75, 90, 105. Клеммник.</t>
  </si>
  <si>
    <t>Независимый расцепитель DC 100-125V, монтаж слева, для W75, 90, 105. Пружинный клеммник.</t>
  </si>
  <si>
    <t>Независимый расцепитель DC 100-125V, монтаж слева, для W75, 90, 105. Клеммник.</t>
  </si>
  <si>
    <t>Независимый расцепитель DC 100-125V, монтаж справа, для W75, 90, 105. Пружинный клеммник.</t>
  </si>
  <si>
    <t>Независимый расцепитель DC 100-125V, монтаж справа, для W75, 90, 105. Клеммник.</t>
  </si>
  <si>
    <t>Независимый расцепитель DC 100-125V, монтаж справа 4P, для W75, 90, 105. Клеммник.</t>
  </si>
  <si>
    <t>Независимый расцепитель DC 220-250V, монтаж слева, для W75, 90, 105. Пружинный клеммник.</t>
  </si>
  <si>
    <t>Независимый расцепитель DC 220-250V, монтаж слева, для W75, 90, 105. Клеммник.</t>
  </si>
  <si>
    <t>Независимый расцепитель DC 220-250V, монтаж справа, для W75, 90, 105. Пружинный клеммник.</t>
  </si>
  <si>
    <t>Независимый расцепитель DC 220-250V, монтаж справа, для W75, 90, 105. Клеммник.</t>
  </si>
  <si>
    <t>Независимый расцепитель DC 220-250V, монтаж справа 4P, для W75, 90, 105. Клеммник.</t>
  </si>
  <si>
    <t>Независимый расцепитель AC 24-48V, Клеммник, 3-х полюсный,  NF/DSN 125AF, 160AF и 250AF</t>
  </si>
  <si>
    <t>Независимый расцепитель AC 100-240V, Клеммник, 3-х полюсный,  NF/DSN 125AF, 160AF и 250AF</t>
  </si>
  <si>
    <t>Независимый расцепитель AC 380-550V, Клеммник, 3-х полюсный,  NF/DSN 125AF, 160AF и 250AF</t>
  </si>
  <si>
    <t>Независимый расцепитель DC 12V, Клеммник, 3-х полюсный,  NF/DSN 125AF, 160AF и 250AF</t>
  </si>
  <si>
    <t>Независимый расцепитель DC 24-36V, Клеммник, 3-х полюсный,  NF/DSN 125AF, 160AF и 250AF</t>
  </si>
  <si>
    <t>Независимый расцепитель DC 36-48V, Клеммник, 3-х полюсный,  NF/DSN 125AF, 160AF и 250AF</t>
  </si>
  <si>
    <t>Независимый расцепитель DC 100-125V, Клеммник, 3-х полюсный,  NF/DSN 125AF, 160AF и 250AF</t>
  </si>
  <si>
    <t>Независимый расцепитель DC 220-250V, Клеммник, 3-х полюсный,  NF/DSN 125AF, 160AF и 250AF</t>
  </si>
  <si>
    <t>Независимый расцепитель AC100-450V/DC100-200V,Term. block, 2/3-х полюсный, NF/DSN400AF,630AF,800AF</t>
  </si>
  <si>
    <t>Независимый расцепитель AC/DC 24-48V,Клеммник, 2/3-х полюсный, NF/DSN 400AF,630AF,800AF</t>
  </si>
  <si>
    <t>Независимый расцепитель AC 380-550V,Клеммник, 2/3-х полюсный, NF/DSN 400AF,630AF,800AF</t>
  </si>
  <si>
    <t>Независимый расцепитель AC 24-48V, Клеммник, 4-х полюсный, NF/DSN 125AF, 160AF и 250AF</t>
  </si>
  <si>
    <t>Независимый расцепитель AC 100-240V, Клеммник, 4-х полюсный, NF/DSN 125AF, 160AF и 250AF</t>
  </si>
  <si>
    <t>Независимый расцепитель AC 380-550V, Клеммник, 4-х полюсный, NF/DSN 125AF, 160AF и 250AF</t>
  </si>
  <si>
    <t>Независимый расцепитель DC 12V, Клеммник, 4-х полюсный, NF/DSN 125AF, 160AF и 250AF</t>
  </si>
  <si>
    <t>Независимый расцепитель DC 24-36V, Клеммник, 4-х полюсный, NF/DSN 125AF, 160AF и 250AF</t>
  </si>
  <si>
    <t>Независимый расцепитель DC 36-48V, Клеммник, 4-х полюсный, NF/DSN 125AF, 160AF и 250AF</t>
  </si>
  <si>
    <t>Независимый расцепитель DC 100-125V, Клеммник, 4-х полюсный, NF/DSN 125AF, 160AF и 250AF</t>
  </si>
  <si>
    <t>Независимый расцепитель DC 220-250V, Клеммник, 4-х полюсный, NF/DSN 125AF, 160AF и 250AF</t>
  </si>
  <si>
    <t>Независимый расцепитель AC100-450V/DC100-200V,Term. block, 4-х полюсный, NF/DSN400AF,630AF,800AF</t>
  </si>
  <si>
    <t>Независимый расцепитель AC/DC 24-48V,Клеммник, 4-х полюсный, NF/DSN 400AF,630AF,800AF</t>
  </si>
  <si>
    <t>Независимый расцепитель AC 380-550V,Клеммник, 4-х полюсный, NF/DSN 400AF,630AF,800AF</t>
  </si>
  <si>
    <t>Независимый расцепитель AC 100-450V / DC 100-200V,Клеммник, 4-х полюсный, 800AF, NF400-UEW</t>
  </si>
  <si>
    <t>Независимый расцепитель AC/DC 24-48V,Клеммник, 4-х полюсный, 800AF, NF400-UEW</t>
  </si>
  <si>
    <t>Независимый расцепитель AC 380-550V,Клеммник, 4-х полюсный, 800AF, NF400-UEW</t>
  </si>
  <si>
    <t>Независимый расцепитель AC 24-48V, внутреннее подсоединение клемм, 4-х полюсный, NF/DSN125,160,250</t>
  </si>
  <si>
    <t>Независимый расцепитель AC100-240V, внутреннее подсоединение клемм, 4-х полюсный, NF/DSN125,160,250</t>
  </si>
  <si>
    <t>Независимый расцепитель AC380-550V, внутреннее подсоединение клемм, 4-х полюсный, NF/DSN125,160,250</t>
  </si>
  <si>
    <t>Независимый расцепитель DC12V, внутреннее подсоединение клемм, 4-х полюсный, NF/DSN125,160,250</t>
  </si>
  <si>
    <t>Независимый расцепитель DC24-36V, внутреннее подсоединение клемм, 4-х полюсный, NF/DSN125,160,250</t>
  </si>
  <si>
    <t>Независимый расцепитель DC36-48V, внутреннее подсоединение клемм, 4-х полюсный, NF/DSN125,160,250</t>
  </si>
  <si>
    <t>Независимый расцепитель DC100-125V, внутреннее подсоединение клемм, 4-х полюсный, NF/DSN125,160,250</t>
  </si>
  <si>
    <t>Независимый расцепитель DC220-250V, внутреннее подсоединение клемм, 4-х полюсный, NF/DSN125,160,250</t>
  </si>
  <si>
    <t>Расцепитель под напряжением AC100-120/200-240/380-450V, TD, direct, NF/DSN125,160,250</t>
  </si>
  <si>
    <t>Расцепитель под напряжением AC220-250/380-450/460-550V, TD, direct, NF/DSN125,160,250</t>
  </si>
  <si>
    <t>Расцепитель под напряжением AC380-450/460-550/600-690V, TD, direct, NF/DSN125,160,250</t>
  </si>
  <si>
    <t>Расцепитель под напряжением AC 24/48V, TD, 3полюсный, NF/DSN125,160,250</t>
  </si>
  <si>
    <t>Расцепитель под напряжением AC100-120/200-240/380-450V, TD, 3полюсный, NF/DSN125,160,250</t>
  </si>
  <si>
    <t>Расцепитель под напряжением AC220-250/380-450/460-550V, TD, 3полюсный, NF/DSN125,160,250</t>
  </si>
  <si>
    <t>Расцепитель под напряжением AC380-450/460-550/600-690V, TD, 3полюсный, NF/DSN125,160,250</t>
  </si>
  <si>
    <t>Расцепитель под напряжением DC 24/48V, TD, 3полюсный, NF/DSN125,160,250</t>
  </si>
  <si>
    <t>Расцепитель под напряжением DC 100-110V, TD, 3полюсный, NF/DSN125,160,250</t>
  </si>
  <si>
    <t>Расцепитель под напряжением AC 24/48V,TD, 4полюсный, NF/DSN125,160,250</t>
  </si>
  <si>
    <t>Расцепитель под напряжением AC100-120/200-240/380-450V, TD, 4полюсный, NF/DSN125,160,250</t>
  </si>
  <si>
    <t>Расцепитель под напряжением AC220-250/380-450/460-550V, TD, 4полюсный, NF/DSN125,160,250</t>
  </si>
  <si>
    <t>Расцепитель под напряжением AC380-450/460-550/600-690V, TD, 4полюсный, NF/DSN125,160,250</t>
  </si>
  <si>
    <t>Расцепитель под напряжением DC 24/48V, TD, 4полюсный, NF/DSN125,160,250</t>
  </si>
  <si>
    <t>Расцепитель под напряжением DC 100-110V, TD, 4полюсный, NF/DSN125,160,250</t>
  </si>
  <si>
    <t>Расцепитель под напряжением AC200-250/380-450/460-550V, TD, 3полюсный, NF/DSN125,160,250</t>
  </si>
  <si>
    <t>Расцепитель под напряжением AC200-250/380-450/460-550V, TD, 4полюсный, NF/DSN125,160,250</t>
  </si>
  <si>
    <t>Расцепитель под напряжением AC100-120/200-240/380-450V, TD, 3полюсный, NF/DSN400AF,630AF,800AF</t>
  </si>
  <si>
    <t>Расцепитель под напряжением AC100-120/200-240/380-450V, TD, 3полюсный, NF/DSN400,630,800</t>
  </si>
  <si>
    <t>Расцепитель под напряжением AC100-120/200-240/380-450V, TD, 4полюсный, NF/DSN400AF,630AF</t>
  </si>
  <si>
    <t>Расцепитель под напряжением DC24/48V, TD, 4полюсный, NF/DSN400AF,630AF</t>
  </si>
  <si>
    <t>Расцепитель под напряжением DC100/110V, TD, 4полюсный, NF/DSN400AF,630AF</t>
  </si>
  <si>
    <t>Расцепитель под напряжением AC100-120/200-240/380-450V, Временная задержка, 4полюсный, NF/DSN400,630</t>
  </si>
  <si>
    <t>Расцепитель под напряжением DC24/48V,Временная задержка, 3полюсный, NF/DSN400AF,630AF,800AF</t>
  </si>
  <si>
    <t>Расцепитель под напряжением DC100/110V, Временная задержка, 3полюсный, NF/DSN400AF,630AF,800AF</t>
  </si>
  <si>
    <t>Расцепитель под напряжением AC 100-120/200-240/380-450V, Временная задержка, 4полюсный, NF/DSN 800</t>
  </si>
  <si>
    <t>Расцепитель под напряжением AC100-120/200-240/380-450V, Временная задержка, 4полюсный, NF/DSN800</t>
  </si>
  <si>
    <t>Расцепитель под напряжением DC 24/48V, Временная задержка, 4полюсный, NF/DSN 800</t>
  </si>
  <si>
    <t>Расцепитель под напряжением DC 100/110V, Временная задержка, 4полюсный, NF/DSN 800</t>
  </si>
  <si>
    <t>Расцепитель под напряжением AC 200-250V, Мгновенный, Синхронизация, Левый монтаж, Пружинный клеммник.</t>
  </si>
  <si>
    <t>Расцепитель под напряжением AC 200-250V, Мгновенный, Синхронизация, Левый монтаж, клеммник</t>
  </si>
  <si>
    <t>Расцепитель под напряжением AC 200-250V, Мгновенный, Синхронизация, Правый монтаж, Пружинный клеммник.</t>
  </si>
  <si>
    <t>Расцепитель под напряжением AC 200-250V, Мгновенный, Синхронизация, Правый монтаж, клеммник</t>
  </si>
  <si>
    <t>Расцепитель под напряжением AC 200-250V, Мгновенный, Синхронизация, Правый монтаж 4P, клеммник</t>
  </si>
  <si>
    <t>Расцепитель под напряжением AC 380-480V, Мгновенный, Синхронизация, Левый монтаж, Пружинный клеммник.</t>
  </si>
  <si>
    <t>Расцепитель под напряжением AC 380-480V, Мгновенный, Синхронизация, Левый монтаж, клеммник</t>
  </si>
  <si>
    <t>Расцепитель под напряжением AC 380-480V, Мгновенный, Синхронизация, Правый монтаж, Пружинный клеммник.</t>
  </si>
  <si>
    <t>Расцепитель под напряжением AC 380-480V, Мгновенный, Синхронизация, Правый монтаж, клеммник</t>
  </si>
  <si>
    <t>Расцепитель под напряжением AC 380-480V, Мгновенный, Синхронизация, Правый монтаж 4P, клеммник</t>
  </si>
  <si>
    <t>Расцепитель под напряжением AC/DC 24V, Мгновенный, Синхронизация, Левый монтаж, Пружинный клеммник.</t>
  </si>
  <si>
    <t>Расцепитель под напряжением AC/DC 24V, Мгновенный, Синхронизация, Левый монтаж, клеммник</t>
  </si>
  <si>
    <t>Расцепитель под напряжением AC/DC 24V, Мгновенный, Синхронизация, Правый монтаж, Пружинный клеммник.</t>
  </si>
  <si>
    <t>Расцепитель под напряжением AC/DC 24V, Мгновенный, Синхронизация, Правый монтаж, клеммник</t>
  </si>
  <si>
    <t>Расцепитель под напряжением AC/DC 24V, Мгновенный, Синхронизация, Правый монтаж 4P, клеммник</t>
  </si>
  <si>
    <t>Расцепитель под напряжением AC/DC 48V, Мгновенный, Синхронизация, Левый монтаж, Пружинный клеммник.</t>
  </si>
  <si>
    <t>Расцепитель под напряжением AC/DC 48V, Мгновенный, Синхронизация, Левый монтаж, клеммник</t>
  </si>
  <si>
    <t>Расцепитель под напряжением AC/DC 48V, Мгновенный, Синхронизация, Правый монтаж, Пружинный клеммник.</t>
  </si>
  <si>
    <t>Расцепитель под напряжением AC/DC 48V, Мгновенный, Синхронизация, Правый монтаж, клеммник</t>
  </si>
  <si>
    <t>Расцепитель под напряжением AC/DC 48V, Мгновенный, Синхронизация, Правый монтаж 4P, клеммник</t>
  </si>
  <si>
    <t>Расцепитель под напряжением AC/DC 100-130V, Мгновенный, Синхронизация, Левый монтаж, Пружинный клеммник.</t>
  </si>
  <si>
    <t>Расцепитель под напряжением AC/DC 100-130V, Мгновенный, Синхронизация, Левый монтаж, клеммник</t>
  </si>
  <si>
    <t>Расцепитель под напряжением AC/DC 100-130V, Мгновенный, Синхронизация, Правый монтаж, Пружинный клеммник.</t>
  </si>
  <si>
    <t>Расцепитель под напряжением AC/DC 100-130V, Мгновенный, Синхронизация, Правый монтаж, клеммник</t>
  </si>
  <si>
    <t>Расцепитель под напряжением AC/DC 100-130V, Мгновенный, Синхронизация, Правый монтаж 4P, клеммник</t>
  </si>
  <si>
    <t>Расцепитель под напряжением AC 24/48V, 0,1/0,3/0,5 s, Синхронизация, Левый монтаж, Пружинный клеммник.</t>
  </si>
  <si>
    <t>Расцепитель под напряжением AC 24/48V, 0,1/0,3/0,5 s, Синхронизация, Левый монтаж, клеммник</t>
  </si>
  <si>
    <t>Расцепитель под напряжением AC 120/240/450V, 0,1/0,3/0,5 s, Синхронизация, Левый монтаж, Пружинный клеммник.</t>
  </si>
  <si>
    <t>Расцепитель под напряжением AC 120/240/450V, 0,1/0,3/0,5 s, Синхронизация, Левый монтаж, клеммник</t>
  </si>
  <si>
    <t>Расцепитель под напряжением AC 250/450/550V, 0,1/0,3/0,5 s, Синхронизация, Левый монтаж, Пружинный клеммник.</t>
  </si>
  <si>
    <t>Расцепитель под напряжением AC 250/450/550V, 0,1/0,3/0,5 s, Синхронизация, Левый монтаж, клеммник</t>
  </si>
  <si>
    <t>Расцепитель под напряжением AC 450/550/690V, 0,1/0,3/0,5 s, Синхронизация, Левый монтаж, Пружинный клеммник.</t>
  </si>
  <si>
    <t>Расцепитель под напряжением AC 450/550/690V, 0,1/0,3/0,5 s, Синхронизация, Левый монтаж, клеммник</t>
  </si>
  <si>
    <t>Расцепитель под напряжением DC 24/48V, 0,1/0,3/0,5 s, Синхронизация, Левый монтаж, Пружинный клеммник.</t>
  </si>
  <si>
    <t>Расцепитель под напряжением DC 24/48V, 0,1/0,3/0,5 s, Синхронизация, Левый монтаж, клеммник</t>
  </si>
  <si>
    <t>Расцепитель под напряжением DC 100-110V, 0,1/0,3/0,5 s, Синхронизация, Левый монтаж, Пружинный клеммник.</t>
  </si>
  <si>
    <t>Расцепитель под напряжением DC 100-110V, 0,1/0,3/0,5 s, Синхронизация, Левый монтаж, клеммник</t>
  </si>
  <si>
    <t>Расцепитель под напряжением AC 24/48V, 0,5/1,0/3,0 s, Синхронизация, Левый монтаж, Пружинный клеммник.</t>
  </si>
  <si>
    <t>Расцепитель под напряжением AC 24/48V, 0,5/1,0/3,0 s, Синхронизация, Левый монтаж, клеммник</t>
  </si>
  <si>
    <t>Расцепитель под напряжением AC 120/240/450V, 0,5/1,0/3,0 s, Синхронизация, Левый монтаж, Пружинный клеммник.</t>
  </si>
  <si>
    <t>Расцепитель под напряжением AC 120/240/450V, 0,5/1,0/3,0 s, Синхронизация, Левый монтаж, клеммник</t>
  </si>
  <si>
    <t>Расцепитель под напряжением AC 250/450/550V, 0,5/1,0/3,0 s, Синхронизация, Левый монтаж, Пружинный клеммник.</t>
  </si>
  <si>
    <t>Расцепитель под напряжением AC 250/450/550V, 0,5/1,0/3,0 s, Синхронизация, Левый монтаж, клеммник</t>
  </si>
  <si>
    <t>Расцепитель под напряжением AC 450/550/690V, 0,5/1,0/3,0 s, Синхронизация, Левый монтаж, Пружинный клеммник.</t>
  </si>
  <si>
    <t>Расцепитель под напряжением AC 450/550/690V, 0,5/1,0/3,0 s, Синхронизация, Левый монтаж, клеммник</t>
  </si>
  <si>
    <t>Расцепитель под напряжением DC 24/48V, 0,5/1,0/3,0 s, Синхронизация, Левый монтаж, Пружинный клеммник.</t>
  </si>
  <si>
    <t>Расцепитель под напряжением DC 24/48V, 0,5/1,0/3,0 s, Синхронизация, Левый монтаж, клеммник</t>
  </si>
  <si>
    <t>Расцепитель под напряжением DC 100-110V, 0,5/1,0/3,0 s, Синхронизация, Левый монтаж, Пружинный клеммник.</t>
  </si>
  <si>
    <t>Расцепитель под напряжением DC 100-110V, 0,5/1,0/3,0 s, Синхронизация, Левый монтаж, клеммник</t>
  </si>
  <si>
    <t>Расцепитель под напряжением AC100-120/200-240/380-450V, TD, непосредственное подключение, NF/DSN125,160,250</t>
  </si>
  <si>
    <t>Расцепитель под напряжением AC220-250/380-450/460-550V, TD, непосредственное подключение, NF/DSN125,160,250</t>
  </si>
  <si>
    <t>Расцепитель под напряжением AC24/48V, мгновенный, 3полюсный, NF/DSN 125AF,160AF,250AF</t>
  </si>
  <si>
    <t>Расцепитель под напряжением AC100-110/120-130V,мгновенный, 3полюсный, NF/DSN 125AF,160AF,250AF</t>
  </si>
  <si>
    <t>Расцепитель под напряжением AC200-220/230-250V, мгновенный, 3полюсный, NF/DSN 125AF,160AF,250AF</t>
  </si>
  <si>
    <t>Расцепитель под напряжением AC380-415/440-480V,мгновенный, 3полюсный, NF/DSN 125AF,160AF,250AF</t>
  </si>
  <si>
    <t>Расцепитель под напряжением AC500-550/600V, мгновенный, 3полюсный, NF/DSN125,160,250</t>
  </si>
  <si>
    <t>Расцепитель под напряжением DC24/48V, мгновенный, 3полюсный, NF/DSN125,160,250</t>
  </si>
  <si>
    <t>Расцепитель под напряжением DC100/110V, мгновенный, 3полюсный, NF/DSN125,160,250</t>
  </si>
  <si>
    <t>Расцепитель под напряжением DC110/125V, мгновенный, 3полюсный, NF/DSN125,160,250</t>
  </si>
  <si>
    <t>Расцепитель под напряжением AC100-110/120-130V, мгновенный, 3полюсный, NF/DSN 400AF,630AF,800AF</t>
  </si>
  <si>
    <t>Расцепитель под напряжением AC200-220/230-250V, мгновенный, 3полюсный, NF/DSN 400AF,630AF,800AF</t>
  </si>
  <si>
    <t>Расцепитель под напряжением AC380-415/440-480V, мгновенный, 3полюсный, NF/DSN 400AF,630AF,800AF</t>
  </si>
  <si>
    <t>Расцепитель под напряжением DC24/48V, мгновенный, 3полюсный, NF/DSN 400AF,630AF,800AF</t>
  </si>
  <si>
    <t>Расцепитель под напряжением DC100/110V, мгновенный, 3полюсный, NF/DSN 400AF,630AF,800AF</t>
  </si>
  <si>
    <t>Расцепитель под напряжением AC24/48V, мгновенный, 4полюсный, NF/DSN 125AF,160AF,250AF</t>
  </si>
  <si>
    <t>Расцепитель под напряжением AC100-110/120-130V, мгновенный, 4полюсный, NF/DSN 125AF,160AF,250AF</t>
  </si>
  <si>
    <t>Расцепитель под напряжением AC200-220/230-250V, мгновенный, 4полюсный, NF/DSN 125AF,160AF,250AF</t>
  </si>
  <si>
    <t>Расцепитель под напряжением AC380-415/440-480V, мгновенный, 4полюсный, NF/DSN 125AF,160AF,250AF</t>
  </si>
  <si>
    <t>Расцепитель под напряжением AC500-550/600V, мгновенный, 4полюсный, NF/DSN125,160,250</t>
  </si>
  <si>
    <t>Расцепитель под напряжением DC24/48V, мгновенный, 4полюсный, NF/DSN125,160,250</t>
  </si>
  <si>
    <t>Расцепитель под напряжением DC100/110V, мгновенный, 4полюсный, NF/DSN125,160,250</t>
  </si>
  <si>
    <t>Расцепитель под напряжением DC110/125V, мгновенный, 4полюсный, NF/DSN125,160,250</t>
  </si>
  <si>
    <t>Расцепитель под напряжением AC100-110/120-130V, мгновенный, 4полюсный, NF/DSN 400AF,630AF</t>
  </si>
  <si>
    <t>Расцепитель под напряжением AC200-220/230-250V, мгновенный, 4полюсный, NF/DSN 400AF,630AF</t>
  </si>
  <si>
    <t>Расцепитель под напряжением AC380-415/440-480V, мгновенный, 4полюсный, NF/DSN 400AF,630AF</t>
  </si>
  <si>
    <t>Расцепитель под напряжением DC24/48V, мгновенный, 4полюсный, NF/DSN 400AF,630AF</t>
  </si>
  <si>
    <t>Расцепитель под напряжением DC100/110V, мгновенный, 4полюсный, NF/DSN 400AF,630AF</t>
  </si>
  <si>
    <t>Расцепитель под напряжением AC100-110/120-130V, мгновенный, 4полюсный, NF/DSN 800AF</t>
  </si>
  <si>
    <t>Расцепитель под напряжением AC200-220/230-250V, мгновенный, 4полюсный, NF/DSN 800AF</t>
  </si>
  <si>
    <t>Расцепитель под напряжением AC380-415/440-480V, мгновенный, 4полюсный, NF/DSN 800AF</t>
  </si>
  <si>
    <t>Расцепитель под напряжением DC24/48V, мгновенный, 4полюсный, NF/DSN 800AF</t>
  </si>
  <si>
    <t>Расцепитель под напряжением DC100/110V, мгновенный, 4полюсный, NF/DSN 800AF</t>
  </si>
  <si>
    <t>Расцепитель под напряжением AC24/48V, мгновенный, непосредственное подключение, NF/DSN125,160,250</t>
  </si>
  <si>
    <t>Расцепитель под напряжением AC100-110/120-130V, мгновенный, непосредственное подключение, NF/DSN125,160,250</t>
  </si>
  <si>
    <t>Расцепитель под напряжением AC200-220/230-250V, мгновенный, непосредственное подключение, NF/DSN125,160,250</t>
  </si>
  <si>
    <t>Расцепитель под напряжением AC380-415/440-480V, мгновенный, непосредственное подключение, NF/DSN125,160,250</t>
  </si>
  <si>
    <t>Расцепитель под напряжением AC500-550/600V, мгновенный, непосредственное подключение, NF/DSN125,160,250</t>
  </si>
  <si>
    <t>Расцепитель под напряжением DC24/48V, мгновенный, непосредственное подключение, NF/DSN125,160,250</t>
  </si>
  <si>
    <t>Расцепитель под напряжением DC100/110V, мгновенный, непосредственное подключение, NF/DSN125,160,250</t>
  </si>
  <si>
    <t>Расцепитель под напряжением DC110/125V, мгновенный, непосредственное подключение, NF/DSN125,160,250</t>
  </si>
  <si>
    <t>Расцепитель под напряжением AC 24/48V, TD, непосредственное подключение, NF/DSN125,160,250</t>
  </si>
  <si>
    <t>Расцепитель под напряжением DC 24/48V, TD, непосредственное подключение, NF/DSN125,160,250</t>
  </si>
  <si>
    <t>Расцепитель под напряжением DC 100-110V, TD, непосредственное подключение, NF/DSN125A,160,250</t>
  </si>
  <si>
    <t>Автоматический выключатель 3-х полюсный In = 30A; Icu = Ics = 7,5kA при AC 440V</t>
  </si>
  <si>
    <t>Тыловое подключение для W75 2-х полюсный</t>
  </si>
  <si>
    <t>Тыловое подключение для W75 3-х полюсный</t>
  </si>
  <si>
    <t>Тыловое подключение для W75 4-х полюсный</t>
  </si>
  <si>
    <t>Тыловое подключение для NF-HV W90 2-х полюсный</t>
  </si>
  <si>
    <t>Тыловое подключение для NF-SV W90 2-х полюсный</t>
  </si>
  <si>
    <t>Тыловое подключение для NF-SV W90 3-х полюсный</t>
  </si>
  <si>
    <t>Тыловое подключение для NF-SV W90 4-х полюсный</t>
  </si>
  <si>
    <t>Тыловое подключение для NF-SV W105 2-х полюсный</t>
  </si>
  <si>
    <t>Тыловое подключение для NF-SV W105 3-х полюсный</t>
  </si>
  <si>
    <t>Тыловое подключение для NF-SV W105 4-х полюсный</t>
  </si>
  <si>
    <t>Задние шпильки. 3-х полюсный, NF/DSN 400AF</t>
  </si>
  <si>
    <t>Задние шпильки. 3-х полюсный, NF/DSN 800AF</t>
  </si>
  <si>
    <t>Задние шпильки. 3-х полюсный, NF/DSN 630AF</t>
  </si>
  <si>
    <t>Задние шпильки. 4-х полюсный, NF/DSN 400AF</t>
  </si>
  <si>
    <t>Задние шпильки. 4-х полюсный, NF/DSN 800AF</t>
  </si>
  <si>
    <t>Задние шпильки. 4-х полюсный, NF/DSN 630AF</t>
  </si>
  <si>
    <t>База набора сокета без PLT, Предохранитель (W75, 2P)</t>
  </si>
  <si>
    <t>База набора сокета без PLT, Предохранитель (W75, 3P)</t>
  </si>
  <si>
    <t>База набора сокета без PLT, Предохранитель (W75, 4P)</t>
  </si>
  <si>
    <t>База набора сокета без PLT, Предохранитель (NF125-HV 2P)</t>
  </si>
  <si>
    <t>База набора сокета без PLT, Предохранитель (W90, 2P)</t>
  </si>
  <si>
    <t>База набора сокета без PLT, Предохранитель (W90, 3P)</t>
  </si>
  <si>
    <t>База набора сокета без PLT, Предохранитель (W90, 4P)</t>
  </si>
  <si>
    <t>База набора сокета без PLT, Предохранитель (W105, 2P)</t>
  </si>
  <si>
    <t>База набора сокета без PLT, Предохранитель (W105, 3P)</t>
  </si>
  <si>
    <t>База набора сокета без PLT, Предохранитель (W105, 4P)</t>
  </si>
  <si>
    <t>База набора сокета без PLT, Предохранитель (NF250-UV 2P)</t>
  </si>
  <si>
    <t>База набора сокета без PLT, Предохранитель (NF250-UV 3P)</t>
  </si>
  <si>
    <t>Набор сокета без PLT, Предохранитель (W75, 2P до 63A)</t>
  </si>
  <si>
    <t>Набор сокета без PLT, Предохранитель (W75, 2P до 50A)</t>
  </si>
  <si>
    <t>Набор сокета без PLT, Предохранитель (W75, 3P до 63A)</t>
  </si>
  <si>
    <t>Набор сокета без PLT, Предохранитель (W75, 3P до 50A)</t>
  </si>
  <si>
    <t>Набор сокета без PLT, Предохранитель (W75, 4P до 63A)</t>
  </si>
  <si>
    <t>Набор сокета без PLT, Предохранитель (W75, 4P до 50A)</t>
  </si>
  <si>
    <t>Набор сокета без PLT, Предохранитель (NF125-HV)</t>
  </si>
  <si>
    <t>Набор сокета без PLT, Предохранитель (W90, 2P)</t>
  </si>
  <si>
    <t>Набор сокета без PLT, Предохранитель (W90, 3P)</t>
  </si>
  <si>
    <t>Набор сокета без PLT, Предохранитель (W90, 4P)</t>
  </si>
  <si>
    <t>Набор сокета без PLT, Предохранитель (W105, 2P)</t>
  </si>
  <si>
    <t>Набор сокета без PLT, Предохранитель (W105, 3P)</t>
  </si>
  <si>
    <t>Набор сокета без PLT, Предохранитель (W105, 4P)</t>
  </si>
  <si>
    <t>Набор для подключения на выключатель для сокетного соединения (W75, 2P до 63A)</t>
  </si>
  <si>
    <t>Набор для подключения на выключатель для сокетного соединения (W75, 2P до 50A)</t>
  </si>
  <si>
    <t>Набор для подключения на выключатель для сокетного соединения (W75, 3P до 63A)</t>
  </si>
  <si>
    <t>Набор для подключения на выключатель для сокетного соединения (W75, 3P до 50A)</t>
  </si>
  <si>
    <t>Набор для подключения на выключатель для сокетного соединения (W75, 4P до 63A)</t>
  </si>
  <si>
    <t>Набор для подключения на выключатель для сокетного соединения (W75, 4P до 50A)</t>
  </si>
  <si>
    <t>Набор для подключения на выключатель для сокетного соединения (W90, 2P)</t>
  </si>
  <si>
    <t>Набор для подключения на выключатель для сокетного соединения (W90, 3P)</t>
  </si>
  <si>
    <t>Набор для подключения на выключатель для сокетного соединения (W90, 4P)</t>
  </si>
  <si>
    <t>Набор для подключения на выключатель для сокетного соединения (W105, 2P)</t>
  </si>
  <si>
    <t>Набор для подключения на выключатель для сокетного соединения (W105, 3P)</t>
  </si>
  <si>
    <t>Набор для подключения на выключатель для сокетного соединения (W105, 4P)</t>
  </si>
  <si>
    <t>Набор для подключения на выключатель для сокетного соединения (NF250-UV 2P)</t>
  </si>
  <si>
    <t>Набор для подключения на выключатель для сокетного соединения (NF250-UV 3P)</t>
  </si>
  <si>
    <t>Набор для сокета 3-х полюсный, NF/DSN 400AF</t>
  </si>
  <si>
    <t>Набор для сокета 3-х полюсный, NF/DSN 630AF</t>
  </si>
  <si>
    <t>Набор для сокета 3-х полюсный, NF/DSN 800AF</t>
  </si>
  <si>
    <t>Набор для сокета 4-х полюсный, NF/DSN 400AF</t>
  </si>
  <si>
    <t>Набор для сокета 4-х полюсный, NF/DSN 630AF</t>
  </si>
  <si>
    <t>Набор для сокета 4-х полюсный, NF/DSN 800AF</t>
  </si>
  <si>
    <t>Клемник быстрого монтажа  2,5 - 16mm², для W105 3-х полюсный</t>
  </si>
  <si>
    <t>Клемник быстрого монтажа  14 - 95mm², для W105 3-х полюсный</t>
  </si>
  <si>
    <t>Клемник быстрого монтажа  70 - 125mm², для W105 3-х полюсный</t>
  </si>
  <si>
    <t>Клемник быстрого монтажа  2,5 - 16mm², для W105 4-х полюсный</t>
  </si>
  <si>
    <t>Клемник быстрого монтажа  14 - 95mm², для W105 4-х полюсный</t>
  </si>
  <si>
    <t>Клемник быстрого монтажа  70 - 125mm², для W105 4-х полюсный</t>
  </si>
  <si>
    <t>Клемник быстрого монтажа  2,5 - 16mm², для NF-UV W105 3-х полюсный</t>
  </si>
  <si>
    <t>Клемник быстрого монтажа  14 - 95mm², для NF-UV W105 3-х полюсный</t>
  </si>
  <si>
    <t>Клемник быстрого монтажа  70 - 125mm², для NF-UV W105 3-х полюсный</t>
  </si>
  <si>
    <t>Клемник быстрого монтажа  2,5 - 16mm², для NF-UV W105 4-х полюсный</t>
  </si>
  <si>
    <t>Клемник быстрого монтажа  14 - 95mm², для NF-UV W105 4-х полюсный</t>
  </si>
  <si>
    <t>Клемник быстрого монтажа  70 - 125mm², для NF-UV W105 4-х полюсный</t>
  </si>
  <si>
    <t>Ручка с переменной длиной 2/3/4-плюсный NF/DSN400AF, 630AF</t>
  </si>
  <si>
    <t>Ручка с переменной длиной безопасный тип, 2/3/4-полюсный, NF/DSN800AF</t>
  </si>
  <si>
    <t>Ручка с переменной длиной 2/3/4-полюсный, NF/DSN400, 630, SEW, HEW, REW</t>
  </si>
  <si>
    <t>Ручка с переменной длиной безопасный тип, 2/3/4-полюсный, NF/DSN400, 630, SEW, HEW, REW</t>
  </si>
  <si>
    <t>V-ручка для 3 и 4-полюсного автомата NF/DSN 32AF и 63AF. Цвет черный.</t>
  </si>
  <si>
    <t>V-ручка для 2-полюсного автомата NF/DSN 32AF и 63AF. Цвет черный.</t>
  </si>
  <si>
    <t>V-ручка для 3 и 4-полюсного автомата NF/DSN 32AF и 63AF. Цвет красный/желтый.</t>
  </si>
  <si>
    <t>V-ручка для 2-полюсного автомата NF/DSN 32AF и 63AF. Цвет красный/желтый.</t>
  </si>
  <si>
    <t>V-ручка для 3 и 4-полюсного автомата NF/DSN 125AF. Цвет черный.</t>
  </si>
  <si>
    <t>V-ручка для 2-полюсного автомата NF/DSN 125AF. Цвет черный.</t>
  </si>
  <si>
    <t>V-ручка для 3 и 4-полюсного автомата NF/DSN 125AF. Цвет красный/желтый.</t>
  </si>
  <si>
    <t>V-ручка для 2-полюсного автомата NF/DSN 125AF. Цвет красный/желтый.</t>
  </si>
  <si>
    <t>V-ручка для 3 и 4-полюсного автомата NF/DSN 125AF, 160AF, 250AF. Цвет черный.</t>
  </si>
  <si>
    <t>V-ручка для 3 и 4-полюсного автомата NF/DSN 125AF, 160AF, 250AF. Цвет красный/желтый</t>
  </si>
  <si>
    <t>Круговая ручка 2/3/4-полюсный, NF/DSN125, 250-RGW/UGW</t>
  </si>
  <si>
    <t>Круговая ручка emergency type,  2/3/4-полюсный, NF/DSN 125, 160, 250-SGW/HGW</t>
  </si>
  <si>
    <t>Круговая ручка emergency type,  2/3/4-полюсный, NF/DSN125, 250-RGW/UGW</t>
  </si>
  <si>
    <t>Круговая ручка 2/3/4-полюсный, NF/DSN400AF, 630AF</t>
  </si>
  <si>
    <t>Круговая ручка emergency type,  2/3/4-полюсный, NF/DSN400AF, 630AF</t>
  </si>
  <si>
    <t>Круговая ручка 2/3/4-полюсный, NF/DSN800AF</t>
  </si>
  <si>
    <t>Круговая ручка emergency type,  2/3/4-полюсный, NF/DSN800AF</t>
  </si>
  <si>
    <t>Устройство электрического управления мотором AC 100-240V / DC 100-250V для NF W90</t>
  </si>
  <si>
    <t>Устройство электрического управления мотором AC 100-240V / DC 100-250V для NF W105</t>
  </si>
  <si>
    <t>Устройство электрического управления мотором AC 100-240V / DC 100-250V для NV W90</t>
  </si>
  <si>
    <t>Устройство электрического управления мотором AC 100-240V / DC 100-250V для NV W105</t>
  </si>
  <si>
    <t>Устройство электрического управления мотором DC 24V для NF W90</t>
  </si>
  <si>
    <t>Устройство электрического управления мотором DC 24V для NF W105</t>
  </si>
  <si>
    <t>Устройство электрического управления мотором DC 24V для NV W90</t>
  </si>
  <si>
    <t>Устройство электрического управления мотором DC 24V для NV W105</t>
  </si>
  <si>
    <t>Устройство электрического управления мотором DC 48-60V для NF W90</t>
  </si>
  <si>
    <t>Устройство электрического управления мотором DC 48-60V для NF W105</t>
  </si>
  <si>
    <t>Устройство электрического управления мотором DC 48-60V для NV W90</t>
  </si>
  <si>
    <t>Устройство электрического управления мотором DC 48-60V для NV W105</t>
  </si>
  <si>
    <t>Крышка блокировки</t>
  </si>
  <si>
    <t>Ручка блокировки 2/3/4-полюсный, NF/DSN 125, 160, 250-SGW/HGW/RGW/UGW</t>
  </si>
  <si>
    <t>Ручка блокировки. Тип OFF блокировки.</t>
  </si>
  <si>
    <t>Ручка блокировки. Тип ON блокировки.</t>
  </si>
  <si>
    <t>Ручка блокировки. OFF блокировка. Для W75 и W90.</t>
  </si>
  <si>
    <t>Ручка блокировки. OFF блокировка. Для W105.</t>
  </si>
  <si>
    <t>Ручка блокировки. OFF блокировка. Для W75 и W90 2-полюсный.</t>
  </si>
  <si>
    <t>Ручка блокировки 3/4-полюсный, NF/DSN400, 630, 800-SW, SEW, HEW, REW, UEW</t>
  </si>
  <si>
    <t>Автоматический выключатель 1-полюсный, Номинальный ток 0,5A, Характеристика B</t>
  </si>
  <si>
    <t>Автоматический выключатель 1-полюсный, Номинальный ток 1A, Характеристика B</t>
  </si>
  <si>
    <t>Автоматический выключатель 1-полюсный, Номинальный ток 1,6A, Характеристика B</t>
  </si>
  <si>
    <t>Автоматический выключатель 1-полюсный, Номинальный ток 2A, Характеристика B</t>
  </si>
  <si>
    <t>Автоматический выключатель 1-полюсный, Номинальный ток 3A, Характеристика B</t>
  </si>
  <si>
    <t>Автоматический выключатель 1-полюсный, Номинальный ток 4A, Характеристика B</t>
  </si>
  <si>
    <t>Автоматический выключатель 1-полюсный, Номинальный ток 6A, Характеристика B</t>
  </si>
  <si>
    <t>Автоматический выключатель 1-полюсный, Номинальный ток 10A, Характеристика B</t>
  </si>
  <si>
    <t>Автоматический выключатель 1-полюсный, Номинальный ток 13A, Характеристика B</t>
  </si>
  <si>
    <t>Автоматический выключатель 1-полюсный, Номинальный ток 16A, Характеристика B</t>
  </si>
  <si>
    <t>Автоматический выключатель 1-полюсный, Номинальный ток 20A, Характеристика B</t>
  </si>
  <si>
    <t>Автоматический выключатель 1-полюсный, Номинальный ток 25A, Характеристика B</t>
  </si>
  <si>
    <t>Автоматический выключатель 1-полюсный, Номинальный ток 32A, Характеристика B</t>
  </si>
  <si>
    <t>Автоматический выключатель 1-полюсный, Номинальный ток 40A, Характеристика B</t>
  </si>
  <si>
    <t>Автоматический выключатель 1-полюсный, Номинальный ток 50A, Характеристика B</t>
  </si>
  <si>
    <t>Автоматический выключатель 1-полюсный, Номинальный ток 63A, Характеристика B</t>
  </si>
  <si>
    <t>Автоматический выключатель 1-полюсный, Номинальный ток 0,5A, Характеристика C</t>
  </si>
  <si>
    <t>Автоматический выключатель 1-полюсный, Номинальный ток 1A, Характеристика C</t>
  </si>
  <si>
    <t>Автоматический выключатель 1-полюсный, Номинальный ток 1,6A, Характеристика C</t>
  </si>
  <si>
    <t>Автоматический выключатель 1-полюсный, Номинальный ток 2A, Характеристика C</t>
  </si>
  <si>
    <t>Автоматический выключатель 1-полюсный, Номинальный ток 3A, Характеристика C</t>
  </si>
  <si>
    <t>Автоматический выключатель 1-полюсный, Номинальный ток 4A, Характеристика C</t>
  </si>
  <si>
    <t>Автоматический выключатель 1-полюсный, Номинальный ток 6A, Характеристика C</t>
  </si>
  <si>
    <t>Автоматический выключатель 1-полюсный, Номинальный ток 10A, Характеристика C</t>
  </si>
  <si>
    <t>Автоматический выключатель 1-полюсный, Номинальный ток 13A, Характеристика C</t>
  </si>
  <si>
    <t>Автоматический выключатель 1-полюсный, Номинальный ток 16A, Характеристика C</t>
  </si>
  <si>
    <t>Автоматический выключатель 1-полюсный, Номинальный ток 20A, Характеристика C</t>
  </si>
  <si>
    <t>Автоматический выключатель 1-полюсный, Номинальный ток 25A, Характеристика C</t>
  </si>
  <si>
    <t>Автоматический выключатель 1-полюсный, Номинальный ток 32A, Характеристика C</t>
  </si>
  <si>
    <t>Автоматический выключатель 1-полюсный, Номинальный ток 40A, Характеристика C</t>
  </si>
  <si>
    <t>Автоматический выключатель 1-полюсный, Номинальный ток 50A, Характеристика C</t>
  </si>
  <si>
    <t>Автоматический выключатель 1-полюсный, Номинальный ток 63A, Характеристика C</t>
  </si>
  <si>
    <t>Автоматический выключатель 1-полюсный, Номинальный ток 0,5A, Характеристика D</t>
  </si>
  <si>
    <t>Автоматический выключатель 1-полюсный, Номинальный ток 1A, Характеристика D</t>
  </si>
  <si>
    <t>Автоматический выключатель 1-полюсный, Номинальный ток 1,6A, Характеристика D</t>
  </si>
  <si>
    <t>Автоматический выключатель 1-полюсный, Номинальный ток 2A, Характеристика D</t>
  </si>
  <si>
    <t>Автоматический выключатель 1-полюсный, Номинальный ток 3A, Характеристика D</t>
  </si>
  <si>
    <t>Автоматический выключатель 1-полюсный, Номинальный ток 4A, Характеристика D</t>
  </si>
  <si>
    <t>Автоматический выключатель 1-полюсный, Номинальный ток 6A, Характеристика D</t>
  </si>
  <si>
    <t>Автоматический выключатель 1-полюсный, Номинальный ток 10A, Характеристика D</t>
  </si>
  <si>
    <t>Автоматический выключатель 1-полюсный, Номинальный ток 13A, Характеристика D</t>
  </si>
  <si>
    <t>Автоматический выключатель 1-полюсный, Номинальный ток 16A, Характеристика D</t>
  </si>
  <si>
    <t>Автоматический выключатель 1-полюсный, Номинальный ток 20A, Характеристика D</t>
  </si>
  <si>
    <t>Автоматический выключатель 1-полюсный, Номинальный ток 25A, Характеристика D</t>
  </si>
  <si>
    <t>Автоматический выключатель 1-полюсный, Номинальный ток 32A, Характеристика D</t>
  </si>
  <si>
    <t>Автоматический выключатель 1-полюсный, Номинальный ток 40A, Характеристика D</t>
  </si>
  <si>
    <t>Автоматический выключатель 1-полюсный, Номинальный ток 50A, Характеристика D</t>
  </si>
  <si>
    <t>Автоматический выключатель 1-полюсный, Номинальный ток 63A, Характеристика D</t>
  </si>
  <si>
    <t>Автоматический выключатель 2-полюсныйs, Номинальный ток 0,5A, Характеристика D</t>
  </si>
  <si>
    <t>Автоматический выключатель 2-полюсныйs, Номинальный ток 1A, Характеристика D</t>
  </si>
  <si>
    <t>Автоматический выключатель 2-полюсныйs, Номинальный ток 1,6A, Характеристика D</t>
  </si>
  <si>
    <t>Автоматический выключатель 2-полюсныйs, Номинальный ток 2A, Характеристика D</t>
  </si>
  <si>
    <t>Автоматический выключатель 2-полюсныйs, Номинальный ток 3A, Характеристика D</t>
  </si>
  <si>
    <t>Автоматический выключатель 2-полюсныйs, Номинальный ток 4A, Характеристика D</t>
  </si>
  <si>
    <t>Автоматический выключатель 2-полюсныйs, Номинальный ток 6A, Характеристика D</t>
  </si>
  <si>
    <t>Автоматический выключатель 2-полюсныйs, Номинальный ток 10A, Характеристика D</t>
  </si>
  <si>
    <t>Автоматический выключатель 2-полюсныйs, Номинальный ток 13A, Характеристика D</t>
  </si>
  <si>
    <t>Автоматический выключатель 2-полюсныйs, Номинальный ток 16A, Характеристика D</t>
  </si>
  <si>
    <t>Автоматический выключатель 2-полюсныйs, Номинальный ток 20A, Характеристика D</t>
  </si>
  <si>
    <t>Автоматический выключатель 2-полюсныйs, Номинальный ток 25A, Характеристика D</t>
  </si>
  <si>
    <t>Автоматический выключатель 2-полюсныйs, Номинальный ток 32A, Характеристика D</t>
  </si>
  <si>
    <t>Автоматический выключатель 2-полюсныйs, Номинальный ток 40A, Характеристика D</t>
  </si>
  <si>
    <t>Автоматический выключатель 2-полюсныйs, Номинальный ток 50A, Характеристика D</t>
  </si>
  <si>
    <t>Автоматический выключатель 2-полюсныйs, Номинальный ток 63A, Характеристика D</t>
  </si>
  <si>
    <t>Автоматический выключатель 3-полюсныйs, Номинальный ток 0,5A, Характеристика D</t>
  </si>
  <si>
    <t>Автоматический выключатель 3-полюсныйs, Номинальный ток 1A, Характеристика D</t>
  </si>
  <si>
    <t>Автоматический выключатель 3-полюсныйs, Номинальный ток 1,6A, Характеристика D</t>
  </si>
  <si>
    <t>Автоматический выключатель 3-полюсныйs, Номинальный ток 2A, Характеристика D</t>
  </si>
  <si>
    <t>Автоматический выключатель 3-полюсныйs, Номинальный ток 3A, Характеристика D</t>
  </si>
  <si>
    <t>Автоматический выключатель 3-полюсныйs, Номинальный ток 4A, Характеристика D</t>
  </si>
  <si>
    <t>Автоматический выключатель 3-полюсныйs, Номинальный ток 6A, Характеристика D</t>
  </si>
  <si>
    <t>Автоматический выключатель 3-полюсныйs, Номинальный ток 10A, Характеристика D</t>
  </si>
  <si>
    <t>Автоматический выключатель 3-полюсныйs, Номинальный ток 13A, Характеристика D</t>
  </si>
  <si>
    <t>Автоматический выключатель 3-полюсныйs, Номинальный ток 16A, Характеристика D</t>
  </si>
  <si>
    <t>Автоматический выключатель 3-полюсныйs, Номинальный ток 20A, Характеристика D</t>
  </si>
  <si>
    <t>Автоматический выключатель 3-полюсныйs, Номинальный ток 25A, Характеристика D</t>
  </si>
  <si>
    <t>Автоматический выключатель 3-полюсныйs, Номинальный ток 32A, Характеристика D</t>
  </si>
  <si>
    <t>Автоматический выключатель 3-полюсныйs, Номинальный ток 40A, Характеристика D</t>
  </si>
  <si>
    <t>Автоматический выключатель 3-полюсныйs, Номинальный ток 50A, Характеристика D</t>
  </si>
  <si>
    <t>Автоматический выключатель 3-полюсныйs, Номинальный ток 63A, Характеристика D</t>
  </si>
  <si>
    <t>Автоматический выключатель 4-полюсныйs (3+N), Номинальный ток 0,5A, Характеристика D</t>
  </si>
  <si>
    <t>Автоматический выключатель 4-полюсныйs (3+N), Номинальный ток 1A, Характеристика D</t>
  </si>
  <si>
    <t>Автоматический выключатель 4-полюсныйs (3+N), Номинальный ток 1,6A, Характеристика D</t>
  </si>
  <si>
    <t>Автоматический выключатель 4-полюсныйs (3+N), Номинальный ток 2A, Характеристика D</t>
  </si>
  <si>
    <t>Автоматический выключатель 4-полюсныйs (3+N), Номинальный ток 3A, Характеристика D</t>
  </si>
  <si>
    <t>Автоматический выключатель 4-полюсныйs (3+N), Номинальный ток 4A, Характеристика D</t>
  </si>
  <si>
    <t>Автоматический выключатель 4-полюсныйs (3+N), Номинальный ток 6A, Характеристика D</t>
  </si>
  <si>
    <t>Автоматический выключатель 4-полюсныйs (3+N), Номинальный ток 10A, Характеристика D</t>
  </si>
  <si>
    <t>Автоматический выключатель 4-полюсныйs (3+N), Номинальный ток 13A, Характеристика D</t>
  </si>
  <si>
    <t>Автоматический выключатель 4-полюсныйs (3+N), Номинальный ток 16A, Характеристика D</t>
  </si>
  <si>
    <t>Автоматический выключатель 4-полюсныйs (3+N), Номинальный ток 20A, Характеристика D</t>
  </si>
  <si>
    <t>Автоматический выключатель 4-полюсныйs (3+N), Номинальный ток 25A, Характеристика D</t>
  </si>
  <si>
    <t>Автоматический выключатель 4-полюсныйs (3+N), Номинальный ток 32A, Характеристика D</t>
  </si>
  <si>
    <t>Автоматический выключатель 4-полюсныйs (3+N), Номинальный ток 40A, Характеристика D</t>
  </si>
  <si>
    <t>Автоматический выключатель 4-полюсныйs (3+N), Номинальный ток 50A, Характеристика D</t>
  </si>
  <si>
    <t>Автоматический выключатель 4-полюсныйs (3+N), Номинальный ток 63A, Характеристика D</t>
  </si>
  <si>
    <t>Автоматический выключатель 2-полюсный, Номинальный ток 0,5A, Характеристика B</t>
  </si>
  <si>
    <t>Автоматический выключатель 2-полюсный, Номинальный ток 1A, Характеристика B</t>
  </si>
  <si>
    <t>Автоматический выключатель 2-полюсный, Номинальный ток 1,6A, Характеристика B</t>
  </si>
  <si>
    <t>Автоматический выключатель 2-полюсный, Номинальный ток 2A, Характеристика B</t>
  </si>
  <si>
    <t>Автоматический выключатель 2-полюсный, Номинальный ток 3A, Характеристика B</t>
  </si>
  <si>
    <t>Автоматический выключатель 2-полюсный, Номинальный ток 4A, Характеристика B</t>
  </si>
  <si>
    <t>Автоматический выключатель 2-полюсный, Номинальный ток 6A, Характеристика B</t>
  </si>
  <si>
    <t>Автоматический выключатель 2-полюсный, Номинальный ток 10A, Характеристика B</t>
  </si>
  <si>
    <t>Автоматический выключатель 2-полюсный, Номинальный ток 13A, Характеристика B</t>
  </si>
  <si>
    <t>Автоматический выключатель 2-полюсный, Номинальный ток 16A, Характеристика B</t>
  </si>
  <si>
    <t>Автоматический выключатель 2-полюсный, Номинальный ток 20A, Характеристика B</t>
  </si>
  <si>
    <t>Автоматический выключатель 2-полюсный, Номинальный ток 25A, Характеристика B</t>
  </si>
  <si>
    <t>Автоматический выключатель 2-полюсный, Номинальный ток 32A, Характеристика B</t>
  </si>
  <si>
    <t>Автоматический выключатель 2-полюсный, Номинальный ток 40A, Характеристика B</t>
  </si>
  <si>
    <t>Автоматический выключатель 2-полюсный, Номинальный ток 0,5A, Характеристика C</t>
  </si>
  <si>
    <t>Автоматический выключатель 2-полюсный, Номинальный ток 1A, Характеристика C</t>
  </si>
  <si>
    <t>Автоматический выключатель 2-полюсный, Номинальный ток 1,6A, Характеристика C</t>
  </si>
  <si>
    <t>Автоматический выключатель 2-полюсный, Номинальный ток 2A, Характеристика C</t>
  </si>
  <si>
    <t>Автоматический выключатель 2-полюсный, Номинальный ток 3A, Характеристика C</t>
  </si>
  <si>
    <t>Автоматический выключатель 2-полюсный, Номинальный ток 4A, Характеристика C</t>
  </si>
  <si>
    <t>Автоматический выключатель 2-полюсный, Номинальный ток 6A, Характеристика C</t>
  </si>
  <si>
    <t>Автоматический выключатель 2-полюсный, Номинальный ток 10A, Характеристика C</t>
  </si>
  <si>
    <t>Автоматический выключатель 2-полюсный, Номинальный ток 13A, Характеристика C</t>
  </si>
  <si>
    <t>Автоматический выключатель 2-полюсный, Номинальный ток 16A, Характеристика C</t>
  </si>
  <si>
    <t>Автоматический выключатель 2-полюсный, Номинальный ток 20A, Характеристика C</t>
  </si>
  <si>
    <t>Автоматический выключатель 2-полюсный, Номинальный ток 25A, Характеристика C</t>
  </si>
  <si>
    <t>Автоматический выключатель 2-полюсный, Номинальный ток 32A, Характеристика C</t>
  </si>
  <si>
    <t>Автоматический выключатель 2-полюсный, Номинальный ток 40A, Характеристика C</t>
  </si>
  <si>
    <t>Автоматический выключатель 2-полюсный, Номинальный ток 50A, Характеристика C</t>
  </si>
  <si>
    <t>Автоматический выключатель 2-полюсный, Номинальный ток 63A, Характеристика C</t>
  </si>
  <si>
    <t>Автоматический выключатель 2-полюсный (1P+N), Номинальный ток 0,5A, Характеристика B</t>
  </si>
  <si>
    <t>Автоматический выключатель 2-полюсный (1P+N), Номинальный ток 1A, Характеристика B</t>
  </si>
  <si>
    <t>Автоматический выключатель 2-полюсный (1P+N), Номинальный ток 1,6A, Характеристика B</t>
  </si>
  <si>
    <t>Автоматический выключатель 2-полюсный (1P+N), Номинальный ток 2A, Характеристика B</t>
  </si>
  <si>
    <t>Автоматический выключатель 2-полюсный (1P+N), Номинальный ток 3A, Характеристика B</t>
  </si>
  <si>
    <t>Автоматический выключатель 2-полюсный (1P+N), Номинальный ток 4A, Характеристика B</t>
  </si>
  <si>
    <t>Автоматический выключатель 2-полюсный (1P+N), Номинальный ток 6A, Характеристика B</t>
  </si>
  <si>
    <t>Автоматический выключатель 2-полюсный (1P+N), Номинальный ток 10A, Характеристика B</t>
  </si>
  <si>
    <t>Автоматический выключатель 2-полюсный (1P+N), Номинальный ток 13A, Характеристика B</t>
  </si>
  <si>
    <t>Автоматический выключатель 2-полюсный (1P+N), Номинальный ток 16A, Характеристика B</t>
  </si>
  <si>
    <t>Автоматический выключатель 2-полюсный (1P+N), Номинальный ток 20A, Характеристика B</t>
  </si>
  <si>
    <t>Автоматический выключатель 2-полюсный (1P+N), Номинальный ток 25A, Характеристика B</t>
  </si>
  <si>
    <t>Автоматический выключатель 2-полюсный (1P+N), Номинальный ток 32A, Характеристика B</t>
  </si>
  <si>
    <t>Автоматический выключатель 2-полюсный (1P+N), Номинальный ток 40A, Характеристика B</t>
  </si>
  <si>
    <t>Автоматический выключатель 2-полюсный (1P+N), Номинальный ток 0,5A, Характеристика C</t>
  </si>
  <si>
    <t>Автоматический выключатель 2-полюсный (1P+N), Номинальный ток 1A, Характеристика C</t>
  </si>
  <si>
    <t>Автоматический выключатель 2-полюсный (1P+N), Номинальный ток 1,6A, Характеристика C</t>
  </si>
  <si>
    <t>Автоматический выключатель 2-полюсный (1P+N), Номинальный ток 2A, Характеристика C</t>
  </si>
  <si>
    <t>Автоматический выключатель 2-полюсный (1P+N), Номинальный ток 3A, Характеристика C</t>
  </si>
  <si>
    <t>Автоматический выключатель 2-полюсный (1P+N), Номинальный ток 4A, Характеристика C</t>
  </si>
  <si>
    <t>Автоматический выключатель 2-полюсный (1P+N), Номинальный ток 6A, Характеристика C</t>
  </si>
  <si>
    <t>Автоматический выключатель 2-полюсный (1P+N), Номинальный ток 10A, Характеристика C</t>
  </si>
  <si>
    <t>Автоматический выключатель 2-полюсный (1P+N), Номинальный ток 13A, Характеристика C</t>
  </si>
  <si>
    <t>Автоматический выключатель 2-полюсный (1P+N), Номинальный ток 16A, Характеристика C</t>
  </si>
  <si>
    <t>Автоматический выключатель 2-полюсный (1P+N), Номинальный ток 20A, Характеристика C</t>
  </si>
  <si>
    <t>Автоматический выключатель 2-полюсный (1P+N), Номинальный ток 25A, Характеристика C</t>
  </si>
  <si>
    <t>Автоматический выключатель 2-полюсный (1P+N), Номинальный ток 32A, Характеристика C</t>
  </si>
  <si>
    <t>Автоматический выключатель 2-полюсный (1P+N), Номинальный ток 40A, Характеристика C</t>
  </si>
  <si>
    <t>Автоматический выключатель 2-полюсный, Номинальный ток 50A, Характеристика B</t>
  </si>
  <si>
    <t>Автоматический выключатель 2-полюсный, Номинальный ток 63A, Характеристика B</t>
  </si>
  <si>
    <t>Автоматический выключатель 3-полюсный, Номинальный ток 0,5A, Характеристика B</t>
  </si>
  <si>
    <t>Автоматический выключатель 3-полюсный, Номинальный ток 1A, Характеристика B</t>
  </si>
  <si>
    <t>Автоматический выключатель 3-полюсный, Номинальный ток 1,6A, Характеристика B</t>
  </si>
  <si>
    <t>Автоматический выключатель 3-полюсный, Номинальный ток 2A, Характеристика B</t>
  </si>
  <si>
    <t>Автоматический выключатель 3-полюсный, Номинальный ток 3A, Характеристика B</t>
  </si>
  <si>
    <t>Автоматический выключатель 3-полюсный, Номинальный ток 4A, Характеристика B</t>
  </si>
  <si>
    <t>Автоматический выключатель 3-полюсный, Номинальный ток 6A, Характеристика B</t>
  </si>
  <si>
    <t>Автоматический выключатель 3-полюсный, Номинальный ток 10A, Характеристика B</t>
  </si>
  <si>
    <t>Автоматический выключатель 3-полюсный, Номинальный ток 13A, Характеристика B</t>
  </si>
  <si>
    <t>Автоматический выключатель 3-полюсный, Номинальный ток 16A, Характеристика B</t>
  </si>
  <si>
    <t>Автоматический выключатель 3-полюсный, Номинальный ток 20A, Характеристика B</t>
  </si>
  <si>
    <t>Автоматический выключатель 3-полюсный, Номинальный ток 25A, Характеристика B</t>
  </si>
  <si>
    <t>Автоматический выключатель 3-полюсный, Номинальный ток 32A, Характеристика B</t>
  </si>
  <si>
    <t>Автоматический выключатель 3-полюсный, Номинальный ток 40A, Характеристика B</t>
  </si>
  <si>
    <t>Автоматический выключатель 3-полюсный, Номинальный ток 50A, Характеристика B</t>
  </si>
  <si>
    <t>Автоматический выключатель 3-полюсный, Номинальный ток 63A, Характеристика B</t>
  </si>
  <si>
    <t>Автоматический выключатель 3-полюсный, Номинальный ток 0,5A, Характеристика C</t>
  </si>
  <si>
    <t>Автоматический выключатель 3-полюсный, Номинальный ток 1A, Характеристика C</t>
  </si>
  <si>
    <t>Автоматический выключатель 3-полюсный, Номинальный ток 1,6A, Характеристика C</t>
  </si>
  <si>
    <t>Автоматический выключатель 3-полюсный, Номинальный ток 2A, Характеристика C</t>
  </si>
  <si>
    <t>Автоматический выключатель 3-полюсный, Номинальный ток 3A, Характеристика C</t>
  </si>
  <si>
    <t>Автоматический выключатель 3-полюсный, Номинальный ток 4A, Характеристика C</t>
  </si>
  <si>
    <t>Автоматический выключатель 3-полюсный, Номинальный ток 6A, Характеристика C</t>
  </si>
  <si>
    <t>Автоматический выключатель 3-полюсный, Номинальный ток 10A, Характеристика C</t>
  </si>
  <si>
    <t>Автоматический выключатель 3-полюсный, Номинальный ток 13A, Характеристика C</t>
  </si>
  <si>
    <t>Автоматический выключатель 3-полюсный, Номинальный ток 16A, Характеристика C</t>
  </si>
  <si>
    <t>Автоматический выключатель 3-полюсный, Номинальный ток 20A, Характеристика C</t>
  </si>
  <si>
    <t>Автоматический выключатель 3-полюсный, Номинальный ток 25A, Характеристика C</t>
  </si>
  <si>
    <t>Автоматический выключатель 3-полюсный, Номинальный ток 32A, Характеристика C</t>
  </si>
  <si>
    <t>Автоматический выключатель 3-полюсный, Номинальный ток 40A, Характеристика C</t>
  </si>
  <si>
    <t>Автоматический выключатель 3-полюсный, Номинальный ток 50A, Характеристика C</t>
  </si>
  <si>
    <t>Автоматический выключатель 3-полюсный, Номинальный ток 63A, Характеристика C</t>
  </si>
  <si>
    <t>Автоматический выключатель 4-полюсный (3+N), Номинальный ток 0,5A, Характеристика C</t>
  </si>
  <si>
    <t>Автоматический выключатель 4-полюсный (3+N), Номинальный ток 1A, Характеристика C</t>
  </si>
  <si>
    <t>Автоматический выключатель 4-полюсный (3+N), Номинальный ток 1,6A, Характеристика C</t>
  </si>
  <si>
    <t>Автоматический выключатель 4-полюсный (3+N), Номинальный ток 2A, Характеристика C</t>
  </si>
  <si>
    <t>Автоматический выключатель 4-полюсный (3+N), Номинальный ток 3A, Характеристика C</t>
  </si>
  <si>
    <t>Автоматический выключатель 4-полюсный (3+N), Номинальный ток 4A, Характеристика C</t>
  </si>
  <si>
    <t>Автоматический выключатель 4-полюсный (3+N), Номинальный ток 6A, Характеристика C</t>
  </si>
  <si>
    <t>Автоматический выключатель 4-полюсный (3+N), Номинальный ток 10A, Характеристика C</t>
  </si>
  <si>
    <t>Автоматический выключатель 4-полюсный (3+N), Номинальный ток 13A, Характеристика C</t>
  </si>
  <si>
    <t>Автоматический выключатель 4-полюсный (3+N), Номинальный ток 16A, Характеристика C</t>
  </si>
  <si>
    <t>Автоматический выключатель 4-полюсный (3+N), Номинальный ток 20A, Характеристика C</t>
  </si>
  <si>
    <t>Автоматический выключатель 4-полюсный (3+N), Номинальный ток 25A, Характеристика C</t>
  </si>
  <si>
    <t>Автоматический выключатель 4-полюсный (3+N), Номинальный ток 32A, Характеристика C</t>
  </si>
  <si>
    <t>Автоматический выключатель 4-полюсный (3+N), Номинальный ток 40A, Характеристика C</t>
  </si>
  <si>
    <t>Автоматический выключатель 4-полюсный (3+N), Номинальный ток 50A, Характеристика C</t>
  </si>
  <si>
    <t>Автоматический выключатель 4-полюсный (3+N), Номинальный ток 63A, Характеристика C</t>
  </si>
  <si>
    <t>Автоматический выключатель 2-полюсный, Номинальный ток 0,5A, Характеристика D</t>
  </si>
  <si>
    <t>Автоматический выключатель 2-полюсный, Номинальный ток 1A, Характеристика D</t>
  </si>
  <si>
    <t>Автоматический выключатель 2-полюсный, Номинальный ток 1,6A, Характеристика D</t>
  </si>
  <si>
    <t>Автоматический выключатель 2-полюсный, Номинальный ток 2A, Характеристика D</t>
  </si>
  <si>
    <t>Автоматический выключатель 2-полюсный, Номинальный ток 3A, Характеристика D</t>
  </si>
  <si>
    <t>Автоматический выключатель 2-полюсный, Номинальный ток 4A, Характеристика D</t>
  </si>
  <si>
    <t>Автоматический выключатель 2-полюсный, Номинальный ток 6A, Характеристика D</t>
  </si>
  <si>
    <t>Автоматический выключатель 2-полюсный, Номинальный ток 10A, Характеристика D</t>
  </si>
  <si>
    <t>Автоматический выключатель 2-полюсный, Номинальный ток 13A, Характеристика D</t>
  </si>
  <si>
    <t>Автоматический выключатель 2-полюсный, Номинальный ток 16A, Характеристика D</t>
  </si>
  <si>
    <t>Автоматический выключатель 2-полюсный, Номинальный ток 20A, Характеристика D</t>
  </si>
  <si>
    <t>Автоматический выключатель 2-полюсный, Номинальный ток 25A, Характеристика D</t>
  </si>
  <si>
    <t>Автоматический выключатель 2-полюсный, Номинальный ток 32A, Характеристика D</t>
  </si>
  <si>
    <t>Автоматический выключатель 2-полюсный, Номинальный ток 40A, Характеристика D</t>
  </si>
  <si>
    <t>Автоматический выключатель 2-полюсный, Номинальный ток 50A, Характеристика D</t>
  </si>
  <si>
    <t>Автоматический выключатель 2-полюсный, Номинальный ток 63A, Характеристика D</t>
  </si>
  <si>
    <t>Автоматический выключатель 3-полюсный, Номинальный ток 0,5A, Характеристика D</t>
  </si>
  <si>
    <t>Автоматический выключатель 3-полюсный, Номинальный ток 1A, Характеристика D</t>
  </si>
  <si>
    <t>Автоматический выключатель 3-полюсный, Номинальный ток 1,6A, Характеристика D</t>
  </si>
  <si>
    <t>Автоматический выключатель 3-полюсный, Номинальный ток 2A, Характеристика D</t>
  </si>
  <si>
    <t>Автоматический выключатель 3-полюсный, Номинальный ток 3A, Характеристика D</t>
  </si>
  <si>
    <t>Автоматический выключатель 3-полюсный, Номинальный ток 4A, Характеристика D</t>
  </si>
  <si>
    <t>Автоматический выключатель 3-полюсный, Номинальный ток 6A, Характеристика D</t>
  </si>
  <si>
    <t>Автоматический выключатель 3-полюсный, Номинальный ток 10A, Характеристика D</t>
  </si>
  <si>
    <t>Автоматический выключатель 3-полюсный, Номинальный ток 13A, Характеристика D</t>
  </si>
  <si>
    <t>Автоматический выключатель 3-полюсный, Номинальный ток 16A, Характеристика D</t>
  </si>
  <si>
    <t>Автоматический выключатель 3-полюсный, Номинальный ток 20A, Характеристика D</t>
  </si>
  <si>
    <t>Автоматический выключатель 3-полюсный, Номинальный ток 25A, Характеристика D</t>
  </si>
  <si>
    <t>Автоматический выключатель 3-полюсный, Номинальный ток 32A, Характеристика D</t>
  </si>
  <si>
    <t>Автоматический выключатель 3-полюсный, Номинальный ток 40A, Характеристика D</t>
  </si>
  <si>
    <t>Автоматический выключатель 3-полюсный, Номинальный ток 50A, Характеристика D</t>
  </si>
  <si>
    <t>Автоматический выключатель 3-полюсный, Номинальный ток 63A, Характеристика D</t>
  </si>
  <si>
    <t>Автоматический выключатель 4-полюсный (3+N), Номинальный ток 0,5A, Характеристика D</t>
  </si>
  <si>
    <t>Автоматический выключатель 4-полюсный (3+N), Номинальный ток 1A, Характеристика D</t>
  </si>
  <si>
    <t>Автоматический выключатель 4-полюсный (3+N), Номинальный ток 1,6A, Характеристика D</t>
  </si>
  <si>
    <t>Автоматический выключатель 4-полюсный (3+N), Номинальный ток 2A, Характеристика D</t>
  </si>
  <si>
    <t>Автоматический выключатель 4-полюсный (3+N), Номинальный ток 3A, Характеристика D</t>
  </si>
  <si>
    <t>Автоматический выключатель 4-полюсный (3+N), Номинальный ток 4A, Характеристика D</t>
  </si>
  <si>
    <t>Автоматический выключатель 4-полюсный (3+N), Номинальный ток 6A, Характеристика D</t>
  </si>
  <si>
    <t>Автоматический выключатель 4-полюсный (3+N), Номинальный ток 10A, Характеристика D</t>
  </si>
  <si>
    <t>Автоматический выключатель 4-полюсный (3+N), Номинальный ток 13A, Характеристика D</t>
  </si>
  <si>
    <t>Автоматический выключатель 4-полюсный (3+N), Номинальный ток 16A, Характеристика D</t>
  </si>
  <si>
    <t>Автоматический выключатель 4-полюсный (3+N), Номинальный ток 20A, Характеристика D</t>
  </si>
  <si>
    <t>Автоматический выключатель 4-полюсный (3+N), Номинальный ток 25A, Характеристика D</t>
  </si>
  <si>
    <t>Автоматический выключатель 4-полюсный (3+N), Номинальный ток 32A, Характеристика D</t>
  </si>
  <si>
    <t>Автоматический выключатель 4-полюсный (3+N), Номинальный ток 40A, Характеристика D</t>
  </si>
  <si>
    <t>Автоматический выключатель 4-полюсный (3+N), Номинальный ток 50A, Характеристика D</t>
  </si>
  <si>
    <t>Автоматический выключатель 4-полюсный (3+N), Номинальный ток 63A, Характеристика D</t>
  </si>
  <si>
    <t>Автоматический выключатель 4-полюсный, Номинальный ток 0,5A, Характеристика B</t>
  </si>
  <si>
    <t>Автоматический выключатель 4-полюсный, Номинальный ток 1A, Характеристика B</t>
  </si>
  <si>
    <t>Автоматический выключатель 4-полюсный, Номинальный ток 1,6A, Характеристика B</t>
  </si>
  <si>
    <t>Автоматический выключатель 4-полюсный, Номинальный ток 2A, Характеристика B</t>
  </si>
  <si>
    <t>Автоматический выключатель 4-полюсный, Номинальный ток 3A, Характеристика B</t>
  </si>
  <si>
    <t>Автоматический выключатель 4-полюсный, Номинальный ток 4A, Характеристика B</t>
  </si>
  <si>
    <t>Автоматический выключатель 4-полюсный, Номинальный ток 6A, Характеристика B</t>
  </si>
  <si>
    <t>Автоматический выключатель 4-полюсный, Номинальный ток 10A, Характеристика B</t>
  </si>
  <si>
    <t>Автоматический выключатель 4-полюсный, Номинальный ток 13A, Характеристика B</t>
  </si>
  <si>
    <t>Автоматический выключатель 4-полюсный, Номинальный ток 16A, Характеристика B</t>
  </si>
  <si>
    <t>Автоматический выключатель 4-полюсный, Номинальный ток 20A, Характеристика B</t>
  </si>
  <si>
    <t>Автоматический выключатель 4-полюсный, Номинальный ток 25A, Характеристика B</t>
  </si>
  <si>
    <t>Автоматический выключатель 4-полюсный, Номинальный ток 32A, Характеристика B</t>
  </si>
  <si>
    <t>Автоматический выключатель 4-полюсный, Номинальный ток 40A, Характеристика B</t>
  </si>
  <si>
    <t>Автоматический выключатель 4-полюсный, Номинальный ток 50A, Характеристика B</t>
  </si>
  <si>
    <t>Автоматический выключатель 4-полюсный, Номинальный ток 63A, Характеристика B</t>
  </si>
  <si>
    <t>УЗО 2-полюсный, Номинальный ток 25A, Ток утечки 30mA</t>
  </si>
  <si>
    <t>УЗО 2-полюсный, Номинальный ток 40A, Ток утечки 30mA</t>
  </si>
  <si>
    <t>УЗО 2-полюсный, Номинальный ток 63A, Ток утечки 30mA</t>
  </si>
  <si>
    <t>УЗО 4-полюсный, Номинальный ток 25A, Ток утечки 30mA</t>
  </si>
  <si>
    <t>УЗО 4-полюсный, Номинальный ток 40A, Ток утечки 30mA</t>
  </si>
  <si>
    <t>УЗО 4-полюсный, Номинальный ток 63A, Ток утечки 30mA</t>
  </si>
  <si>
    <t>УЗО 2-полюсный, Номинальный ток 25A, Ток утечки 300mA</t>
  </si>
  <si>
    <t>УЗО 2-полюсный, Номинальный ток 40A, Ток утечки 300mA</t>
  </si>
  <si>
    <t>УЗО 2-полюсный, Номинальный ток 63A, Ток утечки 300mA</t>
  </si>
  <si>
    <t>УЗО 4-полюсный, Номинальный ток 25A, Ток утечки 300mA</t>
  </si>
  <si>
    <t>УЗО 4-полюсный, Номинальный ток 40A, Ток утечки 300mA</t>
  </si>
  <si>
    <t>УЗО 4-полюсный, Номинальный ток 63A, Ток утечки 300mA</t>
  </si>
  <si>
    <t>Дифф. автомат 2-полюсный, Номинальный ток 6A, Ток утечки 30mA</t>
  </si>
  <si>
    <t>Дифф. автомат 2-полюсный, Номинальный ток 10A, Ток утечки 30mA</t>
  </si>
  <si>
    <t>Дифф. автомат 2-полюсный, Номинальный ток 16A, Ток утечки 30mA</t>
  </si>
  <si>
    <t>Дифф. автомат 2-полюсный, Номинальный ток 20A, Ток утечки 30mA</t>
  </si>
  <si>
    <t>Дифф. автомат 2-полюсный, Номинальный ток 25A, Ток утечки 30mA</t>
  </si>
  <si>
    <t>Дифф. автомат 2-полюсный, Номинальный ток 32A, Ток утечки 30mA</t>
  </si>
  <si>
    <t>Дифф. автомат 2-полюсный, Номинальный ток 40A, Ток утечки 30mA</t>
  </si>
  <si>
    <t>Дифф. автомат 2-полюсный, Номинальный ток 6A, Ток утечки 100mA</t>
  </si>
  <si>
    <t>Дифф. автомат 2-полюсный, Номинальный ток 10A, Ток утечки 100mA</t>
  </si>
  <si>
    <t>Дифф. автомат 2-полюсный, Номинальный ток 16A, Ток утечки 100mA</t>
  </si>
  <si>
    <t>Дифф. автомат 2-полюсный, Номинальный ток 20A, Ток утечки 100mA</t>
  </si>
  <si>
    <t>Дифф. автомат 2-полюсный, Номинальный ток 25A, Ток утечки 100mA</t>
  </si>
  <si>
    <t>Дифф. автомат 2-полюсный, Номинальный ток 32A, Ток утечки 100mA</t>
  </si>
  <si>
    <t>Дифф. автомат 2-полюсный, Номинальный ток 40A, Ток утечки 100mA</t>
  </si>
  <si>
    <t>Дифф. автомат 2-полюсный, Номинальный ток 6A, Ток утечки 300mA</t>
  </si>
  <si>
    <t>Дифф. автомат 2-полюсный, Номинальный ток 10A, Ток утечки 300mA</t>
  </si>
  <si>
    <t>Дифф. автомат 2-полюсный, Номинальный ток 16A, Ток утечки 300mA</t>
  </si>
  <si>
    <t>Дифф. автомат 2-полюсный, Номинальный ток 20A, Ток утечки 300mA</t>
  </si>
  <si>
    <t>Дифф. автомат 2-полюсный, Номинальный ток 25A, Ток утечки 300mA</t>
  </si>
  <si>
    <t>Дифф. автомат 2-полюсный, Номинальный ток 32A, Ток утечки 300mA</t>
  </si>
  <si>
    <t>Дифф. автомат 2-полюсный, Номинальный ток 40A, Ток утечки 300mA</t>
  </si>
  <si>
    <t>2 (1+N)Полюсный (30mA)</t>
  </si>
  <si>
    <t>4(3+N) Полюсный (30mA)</t>
  </si>
  <si>
    <t>2 (1+N)Полюсный (300mA)</t>
  </si>
  <si>
    <t>4(3+N) Полюсный (300mA)</t>
  </si>
  <si>
    <t>2(1+N) Полюсный (30mA)</t>
  </si>
  <si>
    <t>2(1+N) Полюсный (100mA)</t>
  </si>
  <si>
    <t>2(1+N) Полюсный (300mA)</t>
  </si>
  <si>
    <t>1 Полюсный</t>
  </si>
  <si>
    <t>2 Полюсный</t>
  </si>
  <si>
    <t>3 Полюсный</t>
  </si>
  <si>
    <t>1(3+N) Полюсный</t>
  </si>
  <si>
    <t>1 Полюсный B Тип(6kA)</t>
  </si>
  <si>
    <t>2 Полюсный B Тип(6kA)</t>
  </si>
  <si>
    <t>3 Полюсный B Тип(6kA)</t>
  </si>
  <si>
    <t>4 Полюсный B Тип(6kA)</t>
  </si>
  <si>
    <t>2(1+N) Полюсный B Тип(6kA)</t>
  </si>
  <si>
    <t>1 Полюсный C Тип(6kA)</t>
  </si>
  <si>
    <t>2 Полюсный C Тип(6kA)</t>
  </si>
  <si>
    <t>3 Полюсный C Тип(6kA)</t>
  </si>
  <si>
    <t>4(3+N) Полюсный C Тип(6kA)</t>
  </si>
  <si>
    <t>2(1+N) Полюсный C Тип(6kA)</t>
  </si>
  <si>
    <t>1 Полюсный D Тип(6kA)</t>
  </si>
  <si>
    <t>2 Полюсный D Тип(6kA)</t>
  </si>
  <si>
    <t>3 Полюсный D Тип(6kA)</t>
  </si>
  <si>
    <t>4(3+N) Полюсный D Тип(6kA)</t>
  </si>
  <si>
    <t>1 Полюсный B Тип(10kA)</t>
  </si>
  <si>
    <t>2 Полюсный B Тип(10kA)</t>
  </si>
  <si>
    <t>3 Полюсный B Тип(10kA)</t>
  </si>
  <si>
    <t>4(3+N) Полюсный B Тип (10kA)</t>
  </si>
  <si>
    <t>1 Полюсный C Тип(10kA)</t>
  </si>
  <si>
    <t>2 Полюсный C Тип(10kA)</t>
  </si>
  <si>
    <t>3 Полюсный C Тип(10kA)</t>
  </si>
  <si>
    <t>4(3+N) Полюсный C Тип(10kA)</t>
  </si>
  <si>
    <t>1 Полюсный D Тип(10kA)</t>
  </si>
  <si>
    <t>2 Полюсный D Тип(10kA)</t>
  </si>
  <si>
    <t>3 Полюсный D Тип(10kA)</t>
  </si>
  <si>
    <t>4(3+N) Полюсный D Тип(10kA)</t>
  </si>
  <si>
    <t>Расцепитель</t>
  </si>
  <si>
    <t>Расцепитель 1-полюсный, Номинальный ток 32A</t>
  </si>
  <si>
    <t>Расцепитель 1-полюсный, Номинальный ток 63A</t>
  </si>
  <si>
    <t>Расцепитель 2-полюсный, Номинальный ток 32A</t>
  </si>
  <si>
    <t>Расцепитель 2-полюсный, Номинальный ток 63A</t>
  </si>
  <si>
    <t>Расцепитель 3-полюсный, Номинальный ток 32A</t>
  </si>
  <si>
    <t>Расцепитель 3-полюсный, Номинальный ток 63A</t>
  </si>
  <si>
    <t>Расцепитель 4-полюсный, Номинальный ток 32A</t>
  </si>
  <si>
    <t>Расцепитель 4-полюсный, Номинальный ток 63A</t>
  </si>
  <si>
    <t>Аварийный контакт</t>
  </si>
  <si>
    <t>Дополнительный контакт</t>
  </si>
  <si>
    <t>Аварийный+Дополнительный контакт</t>
  </si>
  <si>
    <t>Автоматический выключатель 2-х полюсный In = 40A; Icu = Ics = 2,5kA при AC 440V</t>
  </si>
  <si>
    <t>Автоматический выключатель 2-х полюсный In = 50A; Icu = Ics = 2,5kA при AC 440V</t>
  </si>
  <si>
    <t>Автоматический выключатель 2-х полюсный In = 60A; Icu = Ics = 2,5kA при AC 440V</t>
  </si>
  <si>
    <t>Автоматический выключатель 2-х полюсный In = 63A; Icu = Ics = 2,5kA при AC 440V</t>
  </si>
  <si>
    <t>BHW-T10</t>
  </si>
  <si>
    <t>BHW-T10 1P TYPE B 6A</t>
  </si>
  <si>
    <t>BHW-T10 1P TYPE B 10A</t>
  </si>
  <si>
    <t>BHW-T10 1P TYPE B 16A</t>
  </si>
  <si>
    <t>BHW-T10 1P TYPE B 20A</t>
  </si>
  <si>
    <t>BHW-T10 1P TYPE B 25A</t>
  </si>
  <si>
    <t>BHW-T10 1P TYPE B 32A</t>
  </si>
  <si>
    <t>BHW-T10 1P TYPE B 40A</t>
  </si>
  <si>
    <t>BHW-T10 1P TYPE B 50A</t>
  </si>
  <si>
    <t>BHW-T10 1P TYPE B 63A</t>
  </si>
  <si>
    <t>BHW-T10 2P TYPE B 6A</t>
  </si>
  <si>
    <t>BHW-T10 2P TYPE B 10A</t>
  </si>
  <si>
    <t>BHW-T10 2P TYPE B 16A</t>
  </si>
  <si>
    <t>BHW-T10 2P TYPE B 20A</t>
  </si>
  <si>
    <t>BHW-T10 2P TYPE B 25A</t>
  </si>
  <si>
    <t>BHW-T10 2P TYPE B 32A</t>
  </si>
  <si>
    <t>BHW-T10 2P TYPE B 40A</t>
  </si>
  <si>
    <t>BHW-T10 2P TYPE B 50A</t>
  </si>
  <si>
    <t>BHW-T10 2P TYPE B 63A</t>
  </si>
  <si>
    <t>BHW-T10 3P TYPE B 6A</t>
  </si>
  <si>
    <t>BHW-T10 3P TYPE B 10A</t>
  </si>
  <si>
    <t>BHW-T10 3P TYPE B 16A</t>
  </si>
  <si>
    <t>BHW-T10 3P TYPE B 20A</t>
  </si>
  <si>
    <t>BHW-T10 3P TYPE B 25A</t>
  </si>
  <si>
    <t>BHW-T10 3P TYPE B 32A</t>
  </si>
  <si>
    <t>BHW-T10 3P TYPE B 40A</t>
  </si>
  <si>
    <t>BHW-T10 3P TYPE B 50A</t>
  </si>
  <si>
    <t>BHW-T10 3P TYPE B 63A</t>
  </si>
  <si>
    <t>BHW-T10 4P TYPE B 6A</t>
  </si>
  <si>
    <t>BHW-T10 4P TYPE B 10A</t>
  </si>
  <si>
    <t>BHW-T10 4P TYPE B 16A</t>
  </si>
  <si>
    <t>BHW-T10 4P TYPE B 20A</t>
  </si>
  <si>
    <t>BHW-T10 4P TYPE B 25A</t>
  </si>
  <si>
    <t>BHW-T10 4P TYPE B 32A</t>
  </si>
  <si>
    <t>BHW-T10 4P TYPE B 40A</t>
  </si>
  <si>
    <t>BHW-T10 4P TYPE B 50A</t>
  </si>
  <si>
    <t>BHW-T10 4P TYPE B 63A</t>
  </si>
  <si>
    <t>BHW-T10 1P+N TYPE B 6A</t>
  </si>
  <si>
    <t>BHW-T10 1P+N TYPE B 10A</t>
  </si>
  <si>
    <t>BHW-T10 1P+N TYPE B 16A</t>
  </si>
  <si>
    <t>BHW-T10 1P+N TYPE B 20A</t>
  </si>
  <si>
    <t>BHW-T10 1P+N TYPE B 25A</t>
  </si>
  <si>
    <t>BHW-T10 1P+N TYPE B 32A</t>
  </si>
  <si>
    <t>BHW-T10 1P+N TYPE B 40A</t>
  </si>
  <si>
    <t>BHW-T10 1P+N TYPE B 50A</t>
  </si>
  <si>
    <t>BHW-T10 1P+N TYPE B 63A</t>
  </si>
  <si>
    <t>4(3+N) Полюсный B Тип(10kA)</t>
  </si>
  <si>
    <t>2(1+N) Полюсный B Тип(10kA)</t>
  </si>
  <si>
    <t>4 Полюсный B Тип(10kA)</t>
  </si>
  <si>
    <t>BHW-T10 3P+N TYPE B 6A</t>
  </si>
  <si>
    <t>BHW-T10 3P+N TYPE B 10A</t>
  </si>
  <si>
    <t>BHW-T10 3P+N TYPE B 16A</t>
  </si>
  <si>
    <t>BHW-T10 3P+N TYPE B 20A</t>
  </si>
  <si>
    <t>BHW-T10 3P+N TYPE B 25A</t>
  </si>
  <si>
    <t>BHW-T10 3P+N TYPE B 32A</t>
  </si>
  <si>
    <t>BHW-T10 3P+N TYPE B 40A</t>
  </si>
  <si>
    <t>BHW-T10 3P+N TYPE B 50A</t>
  </si>
  <si>
    <t>BHW-T10 3P+N TYPE B 63A</t>
  </si>
  <si>
    <t>Автоматический выключатель модульный: 1-полюсный;  Номинальный ток 6A; Отключающая способность 10кА; Время токовая характеристика B</t>
  </si>
  <si>
    <t>Автоматический выключатель модульный: 1-полюсный, Номинальный ток 10A; Отключающая способность 10кА; Время токовая характеристика B</t>
  </si>
  <si>
    <t>Автоматический выключатель модульный: 1-полюсный, Номинальный ток 16A; Отключающая способность 10кА; Время токовая характеристика B</t>
  </si>
  <si>
    <t>Автоматический выключатель модульный: 1-полюсный, Номинальный ток 20A; Отключающая способность 10кА; Время токовая характеристика B</t>
  </si>
  <si>
    <t>Автоматический выключатель модульный: 1-полюсный, Номинальный ток 25A; Отключающая способность 10кА; Время токовая характеристика B</t>
  </si>
  <si>
    <t>Автоматический выключатель модульный: 1-полюсный, Номинальный ток 32A; Отключающая способность 10кА; Время токовая характеристика B</t>
  </si>
  <si>
    <t>Автоматический выключатель модульный: 1-полюсный, Номинальный ток 40A; Отключающая способность 10кА; Время токовая характеристика B</t>
  </si>
  <si>
    <t>Автоматический выключатель модульный: 1-полюсный, Номинальный ток 50A; Отключающая способность 10кА; Время токовая характеристика B</t>
  </si>
  <si>
    <t>Автоматический выключатель модульный: 1-полюсный, Номинальный ток 63A; Отключающая способность 10кА; Время токовая характеристика B</t>
  </si>
  <si>
    <t>Автоматический выключатель модульный: 2-полюсный;  Номинальный ток 6A; Отключающая способность 10кА; Время токовая характеристика B</t>
  </si>
  <si>
    <t>Автоматический выключатель модульный: 2-полюсный, Номинальный ток 10A; Отключающая способность 10кА; Время токовая характеристика B</t>
  </si>
  <si>
    <t>Автоматический выключатель модульный: 2-полюсный, Номинальный ток 16A; Отключающая способность 10кА; Время токовая характеристика B</t>
  </si>
  <si>
    <t>Автоматический выключатель модульный: 2-полюсный, Номинальный ток 20A; Отключающая способность 10кА; Время токовая характеристика B</t>
  </si>
  <si>
    <t>Автоматический выключатель модульный: 2-полюсный, Номинальный ток 25A; Отключающая способность 10кА; Время токовая характеристика B</t>
  </si>
  <si>
    <t>Автоматический выключатель модульный: 2-полюсный, Номинальный ток 32A; Отключающая способность 10кА; Время токовая характеристика B</t>
  </si>
  <si>
    <t>Автоматический выключатель модульный: 2-полюсный, Номинальный ток 40A; Отключающая способность 10кА; Время токовая характеристика B</t>
  </si>
  <si>
    <t>Автоматический выключатель модульный: 2-полюсный, Номинальный ток 50A; Отключающая способность 10кА; Время токовая характеристика B</t>
  </si>
  <si>
    <t>Автоматический выключатель модульный: 2-полюсный, Номинальный ток 63A; Отключающая способность 10кА; Время токовая характеристика B</t>
  </si>
  <si>
    <t>Автоматический выключатель модульный: 3-полюсный;  Номинальный ток 6A; Отключающая способность 10кА; Время токовая характеристика B</t>
  </si>
  <si>
    <t>Автоматический выключатель модульный: 3-полюсный, Номинальный ток 10A; Отключающая способность 10кА; Время токовая характеристика B</t>
  </si>
  <si>
    <t>Автоматический выключатель модульный: 3-полюсный, Номинальный ток 16A; Отключающая способность 10кА; Время токовая характеристика B</t>
  </si>
  <si>
    <t>Автоматический выключатель модульный: 3-полюсный, Номинальный ток 20A; Отключающая способность 10кА; Время токовая характеристика B</t>
  </si>
  <si>
    <t>Автоматический выключатель модульный: 3-полюсный, Номинальный ток 25A; Отключающая способность 10кА; Время токовая характеристика B</t>
  </si>
  <si>
    <t>Автоматический выключатель модульный: 3-полюсный, Номинальный ток 32A; Отключающая способность 10кА; Время токовая характеристика B</t>
  </si>
  <si>
    <t>Автоматический выключатель модульный: 3-полюсный, Номинальный ток 40A; Отключающая способность 10кА; Время токовая характеристика B</t>
  </si>
  <si>
    <t>Автоматический выключатель модульный: 3-полюсный, Номинальный ток 50A; Отключающая способность 10кА; Время токовая характеристика B</t>
  </si>
  <si>
    <t>Автоматический выключатель модульный: 3-полюсный, Номинальный ток 63A; Отключающая способность 10кА; Время токовая характеристика B</t>
  </si>
  <si>
    <t>Автоматический выключатель модульный: 4-полюсный;  Номинальный ток 6A; Отключающая способность 10кА; Время токовая характеристика B</t>
  </si>
  <si>
    <t>Автоматический выключатель модульный: 4-полюсный, Номинальный ток 10A; Отключающая способность 10кА; Время токовая характеристика B</t>
  </si>
  <si>
    <t>Автоматический выключатель модульный: 4-полюсный, Номинальный ток 16A; Отключающая способность 10кА; Время токовая характеристика B</t>
  </si>
  <si>
    <t>Автоматический выключатель модульный: 4-полюсный, Номинальный ток 20A; Отключающая способность 10кА; Время токовая характеристика B</t>
  </si>
  <si>
    <t>Автоматический выключатель модульный: 4-полюсный, Номинальный ток 25A; Отключающая способность 10кА; Время токовая характеристика B</t>
  </si>
  <si>
    <t>Автоматический выключатель модульный: 4-полюсный, Номинальный ток 32A; Отключающая способность 10кА; Время токовая характеристика B</t>
  </si>
  <si>
    <t>Автоматический выключатель модульный: 4-полюсный, Номинальный ток 40A; Отключающая способность 10кА; Время токовая характеристика B</t>
  </si>
  <si>
    <t>Автоматический выключатель модульный: 4-полюсный, Номинальный ток 50A; Отключающая способность 10кА; Время токовая характеристика B</t>
  </si>
  <si>
    <t>Автоматический выключатель модульный: 4-полюсный, Номинальный ток 63A; Отключающая способность 10кА; Время токовая характеристика B</t>
  </si>
  <si>
    <t>Автоматический выключатель модульный: 2(1+N)-полюсный;  Номинальный ток 6A; Отключающая способность 10кА; Время токовая характеристика B</t>
  </si>
  <si>
    <t>Автоматический выключатель модульный: 2(1+N)-полюсный, Номинальный ток 10A; Отключающая способность 10кА; Время токовая характеристика B</t>
  </si>
  <si>
    <t>Автоматический выключатель модульный: 2(1+N)-полюсный, Номинальный ток 16A; Отключающая способность 10кА; Время токовая характеристика B</t>
  </si>
  <si>
    <t>Автоматический выключатель модульный: 2(1+N)-полюсный, Номинальный ток 20A; Отключающая способность 10кА; Время токовая характеристика B</t>
  </si>
  <si>
    <t>Автоматический выключатель модульный: 2(1+N)-полюсный, Номинальный ток 25A; Отключающая способность 10кА; Время токовая характеристика B</t>
  </si>
  <si>
    <t>Автоматический выключатель модульный: 2(1+N)-полюсный, Номинальный ток 32A; Отключающая способность 10кА; Время токовая характеристика B</t>
  </si>
  <si>
    <t>Автоматический выключатель модульный: 2(1+N)-полюсный, Номинальный ток 40A; Отключающая способность 10кА; Время токовая характеристика B</t>
  </si>
  <si>
    <t>Автоматический выключатель модульный: 2(1+N)-полюсный, Номинальный ток 50A; Отключающая способность 10кА; Время токовая характеристика B</t>
  </si>
  <si>
    <t>Автоматический выключатель модульный: 2(1+N)-полюсный, Номинальный ток 63A; Отключающая способность 10кА; Время токовая характеристика B</t>
  </si>
  <si>
    <t>Автоматический выключатель модульный: 4(3+N)-полюсный;  Номинальный ток 6A; Отключающая способность 10кА; Время токовая характеристика B</t>
  </si>
  <si>
    <t>Автоматический выключатель модульный: 4(3+N)-полюсный, Номинальный ток 10A; Отключающая способность 10кА; Время токовая характеристика B</t>
  </si>
  <si>
    <t>Автоматический выключатель модульный: 4(3+N)-полюсный, Номинальный ток 16A; Отключающая способность 10кА; Время токовая характеристика B</t>
  </si>
  <si>
    <t>Автоматический выключатель модульный: 4(3+N)-полюсный, Номинальный ток 20A; Отключающая способность 10кА; Время токовая характеристика B</t>
  </si>
  <si>
    <t>Автоматический выключатель модульный: 4(3+N)-полюсный, Номинальный ток 25A; Отключающая способность 10кА; Время токовая характеристика B</t>
  </si>
  <si>
    <t>Автоматический выключатель модульный: 4(3+N)-полюсный, Номинальный ток 32A; Отключающая способность 10кА; Время токовая характеристика B</t>
  </si>
  <si>
    <t>Автоматический выключатель модульный: 4(3+N)-полюсный, Номинальный ток 40A; Отключающая способность 10кА; Время токовая характеристика B</t>
  </si>
  <si>
    <t>Автоматический выключатель модульный: 4(3+N)-полюсный, Номинальный ток 50A; Отключающая способность 10кА; Время токовая характеристика B</t>
  </si>
  <si>
    <t>Автоматический выключатель модульный: 4(3+N)-полюсный, Номинальный ток 63A; Отключающая способность 10кА; Время токовая характеристика B</t>
  </si>
  <si>
    <t>BHW-T10 1P TYPE C 0,5A</t>
  </si>
  <si>
    <t>BHW-T10 1P TYPE C 1A</t>
  </si>
  <si>
    <t>BHW-T10 1P TYPE C 2A</t>
  </si>
  <si>
    <t>BHW-T10 1P TYPE C 3A</t>
  </si>
  <si>
    <t>BHW-T10 1P TYPE C 4A</t>
  </si>
  <si>
    <t>BHW-T10 1P TYPE C 5A</t>
  </si>
  <si>
    <t>BHW-T10 1P TYPE C 6A</t>
  </si>
  <si>
    <t>BHW-T10 1P TYPE C 10A</t>
  </si>
  <si>
    <t>BHW-T10 1P TYPE C 16A</t>
  </si>
  <si>
    <t>BHW-T10 1P TYPE C 20A</t>
  </si>
  <si>
    <t>BHW-T10 1P TYPE C 25A</t>
  </si>
  <si>
    <t>BHW-T10 1P TYPE C 32A</t>
  </si>
  <si>
    <t>BHW-T10 1P TYPE C 40A</t>
  </si>
  <si>
    <t>BHW-T10 1P TYPE C 50A</t>
  </si>
  <si>
    <t>BHW-T10 1P TYPE C 63A</t>
  </si>
  <si>
    <t>BHW-T10 2P TYPE C 0,5A</t>
  </si>
  <si>
    <t>BHW-T10 2P TYPE C 1A</t>
  </si>
  <si>
    <t>BHW-T10 2P TYPE C 2A</t>
  </si>
  <si>
    <t>BHW-T10 2P TYPE C 3A</t>
  </si>
  <si>
    <t>BHW-T10 2P TYPE C 4A</t>
  </si>
  <si>
    <t>BHW-T10 2P TYPE C 5A</t>
  </si>
  <si>
    <t>BHW-T10 2P TYPE C 6A</t>
  </si>
  <si>
    <t>BHW-T10 2P TYPE C 10A</t>
  </si>
  <si>
    <t>BHW-T10 2P TYPE C 16A</t>
  </si>
  <si>
    <t>BHW-T10 2P TYPE C 20A</t>
  </si>
  <si>
    <t>BHW-T10 2P TYPE C 25A</t>
  </si>
  <si>
    <t>BHW-T10 2P TYPE C 32A</t>
  </si>
  <si>
    <t>BHW-T10 2P TYPE C 40A</t>
  </si>
  <si>
    <t>BHW-T10 2P TYPE C 50A</t>
  </si>
  <si>
    <t>BHW-T10 2P TYPE C 63A</t>
  </si>
  <si>
    <t>BHW-T10 3P TYPE C 0,5A</t>
  </si>
  <si>
    <t>BHW-T10 3P TYPE C 1A</t>
  </si>
  <si>
    <t>BHW-T10 3P TYPE C 2A</t>
  </si>
  <si>
    <t>BHW-T10 3P TYPE C 3A</t>
  </si>
  <si>
    <t>BHW-T10 3P TYPE C 4A</t>
  </si>
  <si>
    <t>BHW-T10 3P TYPE C 5A</t>
  </si>
  <si>
    <t>BHW-T10 3P TYPE C 6A</t>
  </si>
  <si>
    <t>BHW-T10 3P TYPE C 10A</t>
  </si>
  <si>
    <t>BHW-T10 3P TYPE C 16A</t>
  </si>
  <si>
    <t>BHW-T10 3P TYPE C 20A</t>
  </si>
  <si>
    <t>BHW-T10 3P TYPE C 25A</t>
  </si>
  <si>
    <t>BHW-T10 3P TYPE C 32A</t>
  </si>
  <si>
    <t>BHW-T10 3P TYPE C 40A</t>
  </si>
  <si>
    <t>BHW-T10 3P TYPE C 50A</t>
  </si>
  <si>
    <t>BHW-T10 3P TYPE C 63A</t>
  </si>
  <si>
    <t>BHW-T10 4P TYPE C 0,5A</t>
  </si>
  <si>
    <t>BHW-T10 4P TYPE C 1A</t>
  </si>
  <si>
    <t>BHW-T10 4P TYPE C 2A</t>
  </si>
  <si>
    <t>BHW-T10 4P TYPE C 3A</t>
  </si>
  <si>
    <t>BHW-T10 4P TYPE C 4A</t>
  </si>
  <si>
    <t>BHW-T10 4P TYPE C 5A</t>
  </si>
  <si>
    <t>BHW-T10 4P TYPE C 6A</t>
  </si>
  <si>
    <t>BHW-T10 4P TYPE C 10A</t>
  </si>
  <si>
    <t>BHW-T10 4P TYPE C 16A</t>
  </si>
  <si>
    <t>BHW-T10 4P TYPE C 20A</t>
  </si>
  <si>
    <t>BHW-T10 4P TYPE C 25A</t>
  </si>
  <si>
    <t>BHW-T10 4P TYPE C 32A</t>
  </si>
  <si>
    <t>BHW-T10 4P TYPE C 40A</t>
  </si>
  <si>
    <t>BHW-T10 4P TYPE C 50A</t>
  </si>
  <si>
    <t>BHW-T10 4P TYPE C 63A</t>
  </si>
  <si>
    <t>BHW-T10 1P+N TYPE C 0,5A</t>
  </si>
  <si>
    <t>BHW-T10 1P+N TYPE C 1A</t>
  </si>
  <si>
    <t>BHW-T10 1P+N TYPE C 2A</t>
  </si>
  <si>
    <t>BHW-T10 1P+N TYPE C 3A</t>
  </si>
  <si>
    <t>BHW-T10 1P+N TYPE C 4A</t>
  </si>
  <si>
    <t>BHW-T10 1P+N TYPE C 5A</t>
  </si>
  <si>
    <t>BHW-T10 1P+N TYPE C 6A</t>
  </si>
  <si>
    <t>BHW-T10 1P+N TYPE C 10A</t>
  </si>
  <si>
    <t>BHW-T10 1P+N TYPE C 16A</t>
  </si>
  <si>
    <t>BHW-T10 1P+N TYPE C 20A</t>
  </si>
  <si>
    <t>BHW-T10 1P+N TYPE C 25A</t>
  </si>
  <si>
    <t>BHW-T10 1P+N TYPE C 32A</t>
  </si>
  <si>
    <t>BHW-T10 1P+N TYPE C 40A</t>
  </si>
  <si>
    <t>BHW-T10 1P+N TYPE C 50A</t>
  </si>
  <si>
    <t>BHW-T10 1P+N TYPE C 63A</t>
  </si>
  <si>
    <t>BHW-T10 3P+N TYPE C 0,5A</t>
  </si>
  <si>
    <t>BHW-T10 3P+N TYPE C 1A</t>
  </si>
  <si>
    <t>BHW-T10 3P+N TYPE C 2A</t>
  </si>
  <si>
    <t>BHW-T10 3P+N TYPE C 3A</t>
  </si>
  <si>
    <t>BHW-T10 3P+N TYPE C 4A</t>
  </si>
  <si>
    <t>BHW-T10 3P+N TYPE C 5A</t>
  </si>
  <si>
    <t>BHW-T10 3P+N TYPE C 6A</t>
  </si>
  <si>
    <t>BHW-T10 3P+N TYPE C 10A</t>
  </si>
  <si>
    <t>BHW-T10 3P+N TYPE C 16A</t>
  </si>
  <si>
    <t>BHW-T10 3P+N TYPE C 20A</t>
  </si>
  <si>
    <t>BHW-T10 3P+N TYPE C 25A</t>
  </si>
  <si>
    <t>BHW-T10 3P+N TYPE C 32A</t>
  </si>
  <si>
    <t>BHW-T10 3P+N TYPE C 40A</t>
  </si>
  <si>
    <t>BHW-T10 3P+N TYPE C 50A</t>
  </si>
  <si>
    <t>BHW-T10 3P+N TYPE C 63A</t>
  </si>
  <si>
    <t>2 Полюсный С Тип(10kA)</t>
  </si>
  <si>
    <t>3 Полюсный С Тип(10kA)</t>
  </si>
  <si>
    <t>4 Полюсный С Тип(10kA)</t>
  </si>
  <si>
    <t>Автоматический выключатель модульный: 1-полюсный;  Номинальный ток 0,5A; Отключающая способность 10кА; Время токовая характеристика C</t>
  </si>
  <si>
    <t>Автоматический выключатель модульный: 1-полюсный;  Номинальный ток 1A; Отключающая способность 10кА; Время токовая характеристика C</t>
  </si>
  <si>
    <t>Автоматический выключатель модульный: 1-полюсный;  Номинальный ток 2A; Отключающая способность 10кА; Время токовая характеристика C</t>
  </si>
  <si>
    <t>Автоматический выключатель модульный: 1-полюсный;  Номинальный ток 3A; Отключающая способность 10кА; Время токовая характеристика C</t>
  </si>
  <si>
    <t>Автоматический выключатель модульный: 1-полюсный;  Номинальный ток 4A; Отключающая способность 10кА; Время токовая характеристика C</t>
  </si>
  <si>
    <t>Автоматический выключатель модульный: 1-полюсный;  Номинальный ток 5A; Отключающая способность 10кА; Время токовая характеристика C</t>
  </si>
  <si>
    <t>Автоматический выключатель модульный: 1-полюсный;  Номинальный ток 6A; Отключающая способность 10кА; Время токовая характеристика C</t>
  </si>
  <si>
    <t>Автоматический выключатель модульный: 1-полюсный, Номинальный ток 10A; Отключающая способность 10кА; Время токовая характеристика C</t>
  </si>
  <si>
    <t>Автоматический выключатель модульный: 1-полюсный, Номинальный ток 16A; Отключающая способность 10кА; Время токовая характеристика C</t>
  </si>
  <si>
    <t>Автоматический выключатель модульный: 1-полюсный, Номинальный ток 20A; Отключающая способность 10кА; Время токовая характеристика C</t>
  </si>
  <si>
    <t>Автоматический выключатель модульный: 1-полюсный, Номинальный ток 25A; Отключающая способность 10кА; Время токовая характеристика C</t>
  </si>
  <si>
    <t>Автоматический выключатель модульный: 1-полюсный, Номинальный ток 32A; Отключающая способность 10кА; Время токовая характеристика C</t>
  </si>
  <si>
    <t>Автоматический выключатель модульный: 1-полюсный, Номинальный ток 40A; Отключающая способность 10кА; Время токовая характеристика C</t>
  </si>
  <si>
    <t>Автоматический выключатель модульный: 1-полюсный, Номинальный ток 50A; Отключающая способность 10кА; Время токовая характеристика C</t>
  </si>
  <si>
    <t>Автоматический выключатель модульный: 1-полюсный, Номинальный ток 63A; Отключающая способность 10кА; Время токовая характеристика C</t>
  </si>
  <si>
    <t>Автоматический выключатель модульный: 2-полюсный;  Номинальный ток 0,5A; Отключающая способность 10кА; Время токовая характеристика C</t>
  </si>
  <si>
    <t>Автоматический выключатель модульный: 2-полюсный;  Номинальный ток 1A; Отключающая способность 10кА; Время токовая характеристика C</t>
  </si>
  <si>
    <t>Автоматический выключатель модульный: 2-полюсный;  Номинальный ток 2A; Отключающая способность 10кА; Время токовая характеристика C</t>
  </si>
  <si>
    <t>Автоматический выключатель модульный: 2-полюсный;  Номинальный ток 3A; Отключающая способность 10кА; Время токовая характеристика C</t>
  </si>
  <si>
    <t>Автоматический выключатель модульный: 2-полюсный;  Номинальный ток 4A; Отключающая способность 10кА; Время токовая характеристика C</t>
  </si>
  <si>
    <t>Автоматический выключатель модульный: 2-полюсный;  Номинальный ток 5A; Отключающая способность 10кА; Время токовая характеристика C</t>
  </si>
  <si>
    <t>Автоматический выключатель модульный: 2-полюсный;  Номинальный ток 6A; Отключающая способность 10кА; Время токовая характеристика C</t>
  </si>
  <si>
    <t>Автоматический выключатель модульный: 2-полюсный, Номинальный ток 10A; Отключающая способность 10кА; Время токовая характеристика C</t>
  </si>
  <si>
    <t>Автоматический выключатель модульный: 2-полюсный, Номинальный ток 16A; Отключающая способность 10кА; Время токовая характеристика C</t>
  </si>
  <si>
    <t>Автоматический выключатель модульный: 2-полюсный, Номинальный ток 20A; Отключающая способность 10кА; Время токовая характеристика C</t>
  </si>
  <si>
    <t>Автоматический выключатель модульный: 2-полюсный, Номинальный ток 25A; Отключающая способность 10кА; Время токовая характеристика C</t>
  </si>
  <si>
    <t>Автоматический выключатель модульный: 2-полюсный, Номинальный ток 32A; Отключающая способность 10кА; Время токовая характеристика C</t>
  </si>
  <si>
    <t>Автоматический выключатель модульный: 2-полюсный, Номинальный ток 40A; Отключающая способность 10кА; Время токовая характеристика C</t>
  </si>
  <si>
    <t>Автоматический выключатель модульный: 2-полюсный, Номинальный ток 50A; Отключающая способность 10кА; Время токовая характеристика C</t>
  </si>
  <si>
    <t>Автоматический выключатель модульный: 2-полюсный, Номинальный ток 63A; Отключающая способность 10кА; Время токовая характеристика C</t>
  </si>
  <si>
    <t>Автоматический выключатель модульный: 3-полюсный;  Номинальный ток 0,5A; Отключающая способность 10кА; Время токовая характеристика C</t>
  </si>
  <si>
    <t>Автоматический выключатель модульный: 3-полюсный;  Номинальный ток 1A; Отключающая способность 10кА; Время токовая характеристика C</t>
  </si>
  <si>
    <t>Автоматический выключатель модульный: 3-полюсный;  Номинальный ток 2A; Отключающая способность 10кА; Время токовая характеристика C</t>
  </si>
  <si>
    <t>Автоматический выключатель модульный: 3-полюсный;  Номинальный ток 3A; Отключающая способность 10кА; Время токовая характеристика C</t>
  </si>
  <si>
    <t>Автоматический выключатель модульный: 3-полюсный;  Номинальный ток 4A; Отключающая способность 10кА; Время токовая характеристика C</t>
  </si>
  <si>
    <t>Автоматический выключатель модульный: 3-полюсный;  Номинальный ток 5A; Отключающая способность 10кА; Время токовая характеристика C</t>
  </si>
  <si>
    <t>Автоматический выключатель модульный: 3-полюсный;  Номинальный ток 6A; Отключающая способность 10кА; Время токовая характеристика C</t>
  </si>
  <si>
    <t>Автоматический выключатель модульный: 3-полюсный, Номинальный ток 10A; Отключающая способность 10кА; Время токовая характеристика C</t>
  </si>
  <si>
    <t>Автоматический выключатель модульный: 3-полюсный, Номинальный ток 16A; Отключающая способность 10кА; Время токовая характеристика C</t>
  </si>
  <si>
    <t>Автоматический выключатель модульный: 3-полюсный, Номинальный ток 20A; Отключающая способность 10кА; Время токовая характеристика C</t>
  </si>
  <si>
    <t>Автоматический выключатель модульный: 3-полюсный, Номинальный ток 25A; Отключающая способность 10кА; Время токовая характеристика C</t>
  </si>
  <si>
    <t>Автоматический выключатель модульный: 3-полюсный, Номинальный ток 32A; Отключающая способность 10кА; Время токовая характеристика C</t>
  </si>
  <si>
    <t>Автоматический выключатель модульный: 3-полюсный, Номинальный ток 40A; Отключающая способность 10кА; Время токовая характеристика C</t>
  </si>
  <si>
    <t>Автоматический выключатель модульный: 3-полюсный, Номинальный ток 50A; Отключающая способность 10кА; Время токовая характеристика C</t>
  </si>
  <si>
    <t>Автоматический выключатель модульный: 3-полюсный, Номинальный ток 63A; Отключающая способность 10кА; Время токовая характеристика C</t>
  </si>
  <si>
    <t>Автоматический выключатель модульный: 4-полюсный;  Номинальный ток 0,5A; Отключающая способность 10кА; Время токовая характеристика C</t>
  </si>
  <si>
    <t>Автоматический выключатель модульный: 4-полюсный;  Номинальный ток 1A; Отключающая способность 10кА; Время токовая характеристика C</t>
  </si>
  <si>
    <t>Автоматический выключатель модульный: 4-полюсный;  Номинальный ток 2A; Отключающая способность 10кА; Время токовая характеристика C</t>
  </si>
  <si>
    <t>Автоматический выключатель модульный: 4-полюсный;  Номинальный ток 3A; Отключающая способность 10кА; Время токовая характеристика C</t>
  </si>
  <si>
    <t>Автоматический выключатель модульный: 4-полюсный;  Номинальный ток 4A; Отключающая способность 10кА; Время токовая характеристика C</t>
  </si>
  <si>
    <t>Автоматический выключатель модульный: 4-полюсный;  Номинальный ток 5A; Отключающая способность 10кА; Время токовая характеристика C</t>
  </si>
  <si>
    <t>Автоматический выключатель модульный: 4-полюсный;  Номинальный ток 6A; Отключающая способность 10кА; Время токовая характеристика C</t>
  </si>
  <si>
    <t>Автоматический выключатель модульный: 4-полюсный, Номинальный ток 10A; Отключающая способность 10кА; Время токовая характеристика C</t>
  </si>
  <si>
    <t>Автоматический выключатель модульный: 4-полюсный, Номинальный ток 16A; Отключающая способность 10кА; Время токовая характеристика C</t>
  </si>
  <si>
    <t>Автоматический выключатель модульный: 4-полюсный, Номинальный ток 20A; Отключающая способность 10кА; Время токовая характеристика C</t>
  </si>
  <si>
    <t>Автоматический выключатель модульный: 4-полюсный, Номинальный ток 25A; Отключающая способность 10кА; Время токовая характеристика C</t>
  </si>
  <si>
    <t>Автоматический выключатель модульный: 4-полюсный, Номинальный ток 32A; Отключающая способность 10кА; Время токовая характеристика C</t>
  </si>
  <si>
    <t>Автоматический выключатель модульный: 4-полюсный, Номинальный ток 40A; Отключающая способность 10кА; Время токовая характеристика C</t>
  </si>
  <si>
    <t>Автоматический выключатель модульный: 4-полюсный, Номинальный ток 50A; Отключающая способность 10кА; Время токовая характеристика C</t>
  </si>
  <si>
    <t>Автоматический выключатель модульный: 4-полюсный, Номинальный ток 63A; Отключающая способность 10кА; Время токовая характеристика C</t>
  </si>
  <si>
    <t>Автоматический выключатель модульный: 2(1+N)-полюсный;  Номинальный ток 0,5A; Отключающая способность 10кА; Время токовая характеристика C</t>
  </si>
  <si>
    <t>Автоматический выключатель модульный: 2(1+N)-полюсный;  Номинальный ток 1A; Отключающая способность 10кА; Время токовая характеристика C</t>
  </si>
  <si>
    <t>Автоматический выключатель модульный: 2(1+N)-полюсный;  Номинальный ток 2A; Отключающая способность 10кА; Время токовая характеристика C</t>
  </si>
  <si>
    <t>Автоматический выключатель модульный: 2(1+N)-полюсный;  Номинальный ток 3A; Отключающая способность 10кА; Время токовая характеристика C</t>
  </si>
  <si>
    <t>Автоматический выключатель модульный: 2(1+N)-полюсный;  Номинальный ток 4A; Отключающая способность 10кА; Время токовая характеристика C</t>
  </si>
  <si>
    <t>Автоматический выключатель модульный: 2(1+N)-полюсный;  Номинальный ток 5A; Отключающая способность 10кА; Время токовая характеристика C</t>
  </si>
  <si>
    <t>Автоматический выключатель модульный: 2(1+N)-полюсный;  Номинальный ток 6A; Отключающая способность 10кА; Время токовая характеристика C</t>
  </si>
  <si>
    <t>Автоматический выключатель модульный: 2(1+N)-полюсный, Номинальный ток 10A; Отключающая способность 10кА; Время токовая характеристика C</t>
  </si>
  <si>
    <t>Автоматический выключатель модульный: 2(1+N)-полюсный, Номинальный ток 16A; Отключающая способность 10кА; Время токовая характеристика C</t>
  </si>
  <si>
    <t>Автоматический выключатель модульный: 2(1+N)-полюсный, Номинальный ток 20A; Отключающая способность 10кА; Время токовая характеристика C</t>
  </si>
  <si>
    <t>Автоматический выключатель модульный: 2(1+N)-полюсный, Номинальный ток 25A; Отключающая способность 10кА; Время токовая характеристика C</t>
  </si>
  <si>
    <t>Автоматический выключатель модульный: 2(1+N)-полюсный, Номинальный ток 32A; Отключающая способность 10кА; Время токовая характеристика C</t>
  </si>
  <si>
    <t>Автоматический выключатель модульный: 2(1+N)-полюсный, Номинальный ток 40A; Отключающая способность 10кА; Время токовая характеристика C</t>
  </si>
  <si>
    <t>Автоматический выключатель модульный: 2(1+N)-полюсный, Номинальный ток 50A; Отключающая способность 10кА; Время токовая характеристика C</t>
  </si>
  <si>
    <t>Автоматический выключатель модульный: 2(1+N)-полюсный, Номинальный ток 63A; Отключающая способность 10кА; Время токовая характеристика C</t>
  </si>
  <si>
    <t>Автоматический выключатель модульный: 4(3+N)-полюсный;  Номинальный ток 0,5A; Отключающая способность 10кА; Время токовая характеристика C</t>
  </si>
  <si>
    <t>Автоматический выключатель модульный: 4(3+N)-полюсный;  Номинальный ток 1A; Отключающая способность 10кА; Время токовая характеристика C</t>
  </si>
  <si>
    <t>Автоматический выключатель модульный: 4(3+N)-полюсный;  Номинальный ток 2A; Отключающая способность 10кА; Время токовая характеристика C</t>
  </si>
  <si>
    <t>Автоматический выключатель модульный: 4(3+N)-полюсный;  Номинальный ток 3A; Отключающая способность 10кА; Время токовая характеристика C</t>
  </si>
  <si>
    <t>Автоматический выключатель модульный: 4(3+N)-полюсный;  Номинальный ток 4A; Отключающая способность 10кА; Время токовая характеристика C</t>
  </si>
  <si>
    <t>Автоматический выключатель модульный: 4(3+N)-полюсный;  Номинальный ток 5A; Отключающая способность 10кА; Время токовая характеристика C</t>
  </si>
  <si>
    <t>Автоматический выключатель модульный: 4(3+N)-полюсный;  Номинальный ток 6A; Отключающая способность 10кА; Время токовая характеристика C</t>
  </si>
  <si>
    <t>Автоматический выключатель модульный: 4(3+N)-полюсный, Номинальный ток 10A; Отключающая способность 10кА; Время токовая характеристика C</t>
  </si>
  <si>
    <t>Автоматический выключатель модульный: 4(3+N)-полюсный, Номинальный ток 16A; Отключающая способность 10кА; Время токовая характеристика C</t>
  </si>
  <si>
    <t>Автоматический выключатель модульный: 4(3+N)-полюсный, Номинальный ток 20A; Отключающая способность 10кА; Время токовая характеристика C</t>
  </si>
  <si>
    <t>Автоматический выключатель модульный: 4(3+N)-полюсный, Номинальный ток 25A; Отключающая способность 10кА; Время токовая характеристика C</t>
  </si>
  <si>
    <t>Автоматический выключатель модульный: 4(3+N)-полюсный, Номинальный ток 32A; Отключающая способность 10кА; Время токовая характеристика C</t>
  </si>
  <si>
    <t>Автоматический выключатель модульный: 4(3+N)-полюсный, Номинальный ток 40A; Отключающая способность 10кА; Время токовая характеристика C</t>
  </si>
  <si>
    <t>Автоматический выключатель модульный: 4(3+N)-полюсный, Номинальный ток 50A; Отключающая способность 10кА; Время токовая характеристика C</t>
  </si>
  <si>
    <t>Автоматический выключатель модульный: 4(3+N)-полюсный, Номинальный ток 63A; Отключающая способность 10кА; Время токовая характеристика C</t>
  </si>
  <si>
    <t>BHW-T10 1P TYPE D 0,5A</t>
  </si>
  <si>
    <t>BHW-T10 1P TYPE D 1A</t>
  </si>
  <si>
    <t>BHW-T10 1P TYPE D 2A</t>
  </si>
  <si>
    <t>BHW-T10 1P TYPE D 3A</t>
  </si>
  <si>
    <t>BHW-T10 1P TYPE D 4A</t>
  </si>
  <si>
    <t>BHW-T10 1P TYPE D 5A</t>
  </si>
  <si>
    <t>BHW-T10 1P TYPE D 6A</t>
  </si>
  <si>
    <t>BHW-T10 1P TYPE D 10A</t>
  </si>
  <si>
    <t>BHW-T10 1P TYPE D 16A</t>
  </si>
  <si>
    <t>BHW-T10 1P TYPE D 20A</t>
  </si>
  <si>
    <t>BHW-T10 1P TYPE D 25A</t>
  </si>
  <si>
    <t>BHW-T10 1P TYPE D 32A</t>
  </si>
  <si>
    <t>BHW-T10 1P TYPE D 40A</t>
  </si>
  <si>
    <t>BHW-T10 1P TYPE D 50A</t>
  </si>
  <si>
    <t>BHW-T10 1P TYPE D 63A</t>
  </si>
  <si>
    <t>BHW-T10 2P TYPE D 0,5A</t>
  </si>
  <si>
    <t>BHW-T10 2P TYPE D 1A</t>
  </si>
  <si>
    <t>BHW-T10 2P TYPE D 2A</t>
  </si>
  <si>
    <t>BHW-T10 2P TYPE D 3A</t>
  </si>
  <si>
    <t>BHW-T10 2P TYPE D 4A</t>
  </si>
  <si>
    <t>BHW-T10 2P TYPE D 5A</t>
  </si>
  <si>
    <t>BHW-T10 2P TYPE D 6A</t>
  </si>
  <si>
    <t>BHW-T10 2P TYPE D 10A</t>
  </si>
  <si>
    <t>BHW-T10 2P TYPE D 16A</t>
  </si>
  <si>
    <t>BHW-T10 2P TYPE D 20A</t>
  </si>
  <si>
    <t>BHW-T10 2P TYPE D 25A</t>
  </si>
  <si>
    <t>BHW-T10 2P TYPE D 32A</t>
  </si>
  <si>
    <t>BHW-T10 2P TYPE D 40A</t>
  </si>
  <si>
    <t>BHW-T10 2P TYPE D 50A</t>
  </si>
  <si>
    <t>BHW-T10 2P TYPE D 63A</t>
  </si>
  <si>
    <t>BHW-T10 3P TYPE D 0,5A</t>
  </si>
  <si>
    <t>BHW-T10 3P TYPE D 1A</t>
  </si>
  <si>
    <t>BHW-T10 3P TYPE D 2A</t>
  </si>
  <si>
    <t>BHW-T10 3P TYPE D 3A</t>
  </si>
  <si>
    <t>BHW-T10 3P TYPE D 4A</t>
  </si>
  <si>
    <t>BHW-T10 3P TYPE D 5A</t>
  </si>
  <si>
    <t>BHW-T10 3P TYPE D 6A</t>
  </si>
  <si>
    <t>BHW-T10 3P TYPE D 10A</t>
  </si>
  <si>
    <t>BHW-T10 3P TYPE D 16A</t>
  </si>
  <si>
    <t>BHW-T10 3P TYPE D 20A</t>
  </si>
  <si>
    <t>BHW-T10 3P TYPE D 25A</t>
  </si>
  <si>
    <t>BHW-T10 3P TYPE D 32A</t>
  </si>
  <si>
    <t>BHW-T10 3P TYPE D 40A</t>
  </si>
  <si>
    <t>BHW-T10 3P TYPE D 50A</t>
  </si>
  <si>
    <t>BHW-T10 3P TYPE D 63A</t>
  </si>
  <si>
    <t>BHW-T10 4P TYPE D 0,5A</t>
  </si>
  <si>
    <t>BHW-T10 4P TYPE D 1A</t>
  </si>
  <si>
    <t>BHW-T10 4P TYPE D 2A</t>
  </si>
  <si>
    <t>BHW-T10 4P TYPE D 3A</t>
  </si>
  <si>
    <t>BHW-T10 4P TYPE D 4A</t>
  </si>
  <si>
    <t>BHW-T10 4P TYPE D 5A</t>
  </si>
  <si>
    <t>BHW-T10 4P TYPE D 6A</t>
  </si>
  <si>
    <t>BHW-T10 4P TYPE D 10A</t>
  </si>
  <si>
    <t>BHW-T10 4P TYPE D 16A</t>
  </si>
  <si>
    <t>BHW-T10 4P TYPE D 20A</t>
  </si>
  <si>
    <t>BHW-T10 4P TYPE D 25A</t>
  </si>
  <si>
    <t>BHW-T10 4P TYPE D 32A</t>
  </si>
  <si>
    <t>BHW-T10 4P TYPE D 40A</t>
  </si>
  <si>
    <t>BHW-T10 4P TYPE D 50A</t>
  </si>
  <si>
    <t>BHW-T10 4P TYPE D 63A</t>
  </si>
  <si>
    <t>BHW-T10 1P+N TYPE D 0,5A</t>
  </si>
  <si>
    <t>BHW-T10 1P+N TYPE D 1A</t>
  </si>
  <si>
    <t>BHW-T10 1P+N TYPE D 2A</t>
  </si>
  <si>
    <t>BHW-T10 1P+N TYPE D 3A</t>
  </si>
  <si>
    <t>BHW-T10 1P+N TYPE D 4A</t>
  </si>
  <si>
    <t>BHW-T10 1P+N TYPE D 5A</t>
  </si>
  <si>
    <t>BHW-T10 1P+N TYPE D 6A</t>
  </si>
  <si>
    <t>BHW-T10 1P+N TYPE D 10A</t>
  </si>
  <si>
    <t>BHW-T10 1P+N TYPE D 16A</t>
  </si>
  <si>
    <t>BHW-T10 1P+N TYPE D 20A</t>
  </si>
  <si>
    <t>BHW-T10 1P+N TYPE D 25A</t>
  </si>
  <si>
    <t>BHW-T10 1P+N TYPE D 32A</t>
  </si>
  <si>
    <t>BHW-T10 1P+N TYPE D 40A</t>
  </si>
  <si>
    <t>BHW-T10 1P+N TYPE D 50A</t>
  </si>
  <si>
    <t>BHW-T10 1P+N TYPE D 63A</t>
  </si>
  <si>
    <t>BHW-T10 3P+N TYPE D 0,5A</t>
  </si>
  <si>
    <t>BHW-T10 3P+N TYPE D 1A</t>
  </si>
  <si>
    <t>BHW-T10 3P+N TYPE D 2A</t>
  </si>
  <si>
    <t>BHW-T10 3P+N TYPE D 3A</t>
  </si>
  <si>
    <t>BHW-T10 3P+N TYPE D 4A</t>
  </si>
  <si>
    <t>BHW-T10 3P+N TYPE D 5A</t>
  </si>
  <si>
    <t>BHW-T10 3P+N TYPE D 6A</t>
  </si>
  <si>
    <t>BHW-T10 3P+N TYPE D 10A</t>
  </si>
  <si>
    <t>BHW-T10 3P+N TYPE D 16A</t>
  </si>
  <si>
    <t>BHW-T10 3P+N TYPE D 20A</t>
  </si>
  <si>
    <t>BHW-T10 3P+N TYPE D 25A</t>
  </si>
  <si>
    <t>BHW-T10 3P+N TYPE D 32A</t>
  </si>
  <si>
    <t>BHW-T10 3P+N TYPE D 40A</t>
  </si>
  <si>
    <t>BHW-T10 3P+N TYPE D 50A</t>
  </si>
  <si>
    <t>BHW-T10 3P+N TYPE D 63A</t>
  </si>
  <si>
    <t>Автоматический выключатель модульный: 3-полюсный;  Номинальный ток 0,5A; Отключающая способность 10кА; Время токовая характеристика D</t>
  </si>
  <si>
    <t>Автоматический выключатель модульный: 3-полюсный;  Номинальный ток 1A; Отключающая способность 10кА; Время токовая характеристика D</t>
  </si>
  <si>
    <t>Автоматический выключатель модульный: 3-полюсный;  Номинальный ток 2A; Отключающая способность 10кА; Время токовая характеристика D</t>
  </si>
  <si>
    <t>Автоматический выключатель модульный: 3-полюсный;  Номинальный ток 3A; Отключающая способность 10кА; Время токовая характеристика D</t>
  </si>
  <si>
    <t>Автоматический выключатель модульный: 3-полюсный;  Номинальный ток 4A; Отключающая способность 10кА; Время токовая характеристика D</t>
  </si>
  <si>
    <t>Автоматический выключатель модульный: 3-полюсный;  Номинальный ток 5A; Отключающая способность 10кА; Время токовая характеристика D</t>
  </si>
  <si>
    <t>Автоматический выключатель модульный: 3-полюсный;  Номинальный ток 6A; Отключающая способность 10кА; Время токовая характеристика D</t>
  </si>
  <si>
    <t>Автоматический выключатель модульный: 3-полюсный, Номинальный ток 10A; Отключающая способность 10кА; Время токовая характеристика D</t>
  </si>
  <si>
    <t>Автоматический выключатель модульный: 3-полюсный, Номинальный ток 16A; Отключающая способность 10кА; Время токовая характеристика D</t>
  </si>
  <si>
    <t>Автоматический выключатель модульный: 3-полюсный, Номинальный ток 20A; Отключающая способность 10кА; Время токовая характеристика D</t>
  </si>
  <si>
    <t>Автоматический выключатель модульный: 3-полюсный, Номинальный ток 25A; Отключающая способность 10кА; Время токовая характеристика D</t>
  </si>
  <si>
    <t>Автоматический выключатель модульный: 3-полюсный, Номинальный ток 32A; Отключающая способность 10кА; Время токовая характеристика D</t>
  </si>
  <si>
    <t>Автоматический выключатель модульный: 3-полюсный, Номинальный ток 40A; Отключающая способность 10кА; Время токовая характеристика D</t>
  </si>
  <si>
    <t>Автоматический выключатель модульный: 3-полюсный, Номинальный ток 50A; Отключающая способность 10кА; Время токовая характеристика D</t>
  </si>
  <si>
    <t>Автоматический выключатель модульный: 3-полюсный, Номинальный ток 63A; Отключающая способность 10кА; Время токовая характеристика D</t>
  </si>
  <si>
    <t>Автоматический выключатель модульный: 4-полюсный;  Номинальный ток 0,5A; Отключающая способность 10кА; Время токовая характеристика D</t>
  </si>
  <si>
    <t>Автоматический выключатель модульный: 4-полюсный;  Номинальный ток 1A; Отключающая способность 10кА; Время токовая характеристика D</t>
  </si>
  <si>
    <t>Автоматический выключатель модульный: 4-полюсный;  Номинальный ток 2A; Отключающая способность 10кА; Время токовая характеристика D</t>
  </si>
  <si>
    <t>Автоматический выключатель модульный: 4-полюсный;  Номинальный ток 3A; Отключающая способность 10кА; Время токовая характеристика D</t>
  </si>
  <si>
    <t>Автоматический выключатель модульный: 4-полюсный;  Номинальный ток 4A; Отключающая способность 10кА; Время токовая характеристика D</t>
  </si>
  <si>
    <t>Автоматический выключатель модульный: 4-полюсный;  Номинальный ток 5A; Отключающая способность 10кА; Время токовая характеристика D</t>
  </si>
  <si>
    <t>Автоматический выключатель модульный: 4-полюсный;  Номинальный ток 6A; Отключающая способность 10кА; Время токовая характеристика D</t>
  </si>
  <si>
    <t>Автоматический выключатель модульный: 4-полюсный, Номинальный ток 10A; Отключающая способность 10кА; Время токовая характеристика D</t>
  </si>
  <si>
    <t>Автоматический выключатель модульный: 4-полюсный, Номинальный ток 16A; Отключающая способность 10кА; Время токовая характеристика D</t>
  </si>
  <si>
    <t>Автоматический выключатель модульный: 4-полюсный, Номинальный ток 20A; Отключающая способность 10кА; Время токовая характеристика D</t>
  </si>
  <si>
    <t>Автоматический выключатель модульный: 4-полюсный, Номинальный ток 25A; Отключающая способность 10кА; Время токовая характеристика D</t>
  </si>
  <si>
    <t>Автоматический выключатель модульный: 4-полюсный, Номинальный ток 32A; Отключающая способность 10кА; Время токовая характеристика D</t>
  </si>
  <si>
    <t>Автоматический выключатель модульный: 4-полюсный, Номинальный ток 40A; Отключающая способность 10кА; Время токовая характеристика D</t>
  </si>
  <si>
    <t>Автоматический выключатель модульный: 4-полюсный, Номинальный ток 50A; Отключающая способность 10кА; Время токовая характеристика D</t>
  </si>
  <si>
    <t>Автоматический выключатель модульный: 4-полюсный, Номинальный ток 63A; Отключающая способность 10кА; Время токовая характеристика D</t>
  </si>
  <si>
    <t>Автоматический выключатель модульный: 2(1+N)-полюсный;  Номинальный ток 0,5A; Отключающая способность 10кА; Время токовая характеристика D</t>
  </si>
  <si>
    <t>Автоматический выключатель модульный: 2(1+N)-полюсный;  Номинальный ток 1A; Отключающая способность 10кА; Время токовая характеристика D</t>
  </si>
  <si>
    <t>Автоматический выключатель модульный: 2(1+N)-полюсный;  Номинальный ток 2A; Отключающая способность 10кА; Время токовая характеристика D</t>
  </si>
  <si>
    <t>Автоматический выключатель модульный: 2(1+N)-полюсный;  Номинальный ток 3A; Отключающая способность 10кА; Время токовая характеристика D</t>
  </si>
  <si>
    <t>Автоматический выключатель модульный: 2(1+N)-полюсный;  Номинальный ток 4A; Отключающая способность 10кА; Время токовая характеристика D</t>
  </si>
  <si>
    <t>Автоматический выключатель модульный: 2(1+N)-полюсный;  Номинальный ток 5A; Отключающая способность 10кА; Время токовая характеристика D</t>
  </si>
  <si>
    <t>Автоматический выключатель модульный: 2(1+N)-полюсный;  Номинальный ток 6A; Отключающая способность 10кА; Время токовая характеристика D</t>
  </si>
  <si>
    <t>Автоматический выключатель модульный: 2(1+N)-полюсный, Номинальный ток 10A; Отключающая способность 10кА; Время токовая характеристика D</t>
  </si>
  <si>
    <t>Автоматический выключатель модульный: 2(1+N)-полюсный, Номинальный ток 16A; Отключающая способность 10кА; Время токовая характеристика D</t>
  </si>
  <si>
    <t>Автоматический выключатель модульный: 2(1+N)-полюсный, Номинальный ток 20A; Отключающая способность 10кА; Время токовая характеристика D</t>
  </si>
  <si>
    <t>Автоматический выключатель модульный: 2(1+N)-полюсный, Номинальный ток 25A; Отключающая способность 10кА; Время токовая характеристика D</t>
  </si>
  <si>
    <t>Автоматический выключатель модульный: 2(1+N)-полюсный, Номинальный ток 32A; Отключающая способность 10кА; Время токовая характеристика D</t>
  </si>
  <si>
    <t>Автоматический выключатель модульный: 2(1+N)-полюсный, Номинальный ток 40A; Отключающая способность 10кА; Время токовая характеристика D</t>
  </si>
  <si>
    <t>Автоматический выключатель модульный: 2(1+N)-полюсный, Номинальный ток 50A; Отключающая способность 10кА; Время токовая характеристика D</t>
  </si>
  <si>
    <t>Автоматический выключатель модульный: 2(1+N)-полюсный, Номинальный ток 63A; Отключающая способность 10кА; Время токовая характеристика D</t>
  </si>
  <si>
    <t>Автоматический выключатель модульный: 4(3+N)-полюсный;  Номинальный ток 0,5A; Отключающая способность 10кА; Время токовая характеристика D</t>
  </si>
  <si>
    <t>Автоматический выключатель модульный: 4(3+N)-полюсный;  Номинальный ток 1A; Отключающая способность 10кА; Время токовая характеристика D</t>
  </si>
  <si>
    <t>Автоматический выключатель модульный: 4(3+N)-полюсный;  Номинальный ток 2A; Отключающая способность 10кА; Время токовая характеристика D</t>
  </si>
  <si>
    <t>Автоматический выключатель модульный: 4(3+N)-полюсный;  Номинальный ток 3A; Отключающая способность 10кА; Время токовая характеристика D</t>
  </si>
  <si>
    <t>Автоматический выключатель модульный: 4(3+N)-полюсный;  Номинальный ток 4A; Отключающая способность 10кА; Время токовая характеристика D</t>
  </si>
  <si>
    <t>Автоматический выключатель модульный: 4(3+N)-полюсный;  Номинальный ток 5A; Отключающая способность 10кА; Время токовая характеристика D</t>
  </si>
  <si>
    <t>Автоматический выключатель модульный: 4(3+N)-полюсный;  Номинальный ток 6A; Отключающая способность 10кА; Время токовая характеристика D</t>
  </si>
  <si>
    <t>Автоматический выключатель модульный: 4(3+N)-полюсный, Номинальный ток 10A; Отключающая способность 10кА; Время токовая характеристика D</t>
  </si>
  <si>
    <t>Автоматический выключатель модульный: 4(3+N)-полюсный, Номинальный ток 16A; Отключающая способность 10кА; Время токовая характеристика D</t>
  </si>
  <si>
    <t>Автоматический выключатель модульный: 4(3+N)-полюсный, Номинальный ток 20A; Отключающая способность 10кА; Время токовая характеристика D</t>
  </si>
  <si>
    <t>Автоматический выключатель модульный: 4(3+N)-полюсный, Номинальный ток 25A; Отключающая способность 10кА; Время токовая характеристика D</t>
  </si>
  <si>
    <t>Автоматический выключатель модульный: 4(3+N)-полюсный, Номинальный ток 32A; Отключающая способность 10кА; Время токовая характеристика D</t>
  </si>
  <si>
    <t>Автоматический выключатель модульный: 4(3+N)-полюсный, Номинальный ток 40A; Отключающая способность 10кА; Время токовая характеристика D</t>
  </si>
  <si>
    <t>Автоматический выключатель модульный: 4(3+N)-полюсный, Номинальный ток 50A; Отключающая способность 10кА; Время токовая характеристика D</t>
  </si>
  <si>
    <t>Автоматический выключатель модульный: 4(3+N)-полюсный, Номинальный ток 63A; Отключающая способность 10кА; Время токовая характеристика D</t>
  </si>
  <si>
    <t>Автоматический выключатель модульный: 1-полюсный;  Номинальный ток 0,5A; Отключающая способность 10кА; Время токовая характеристика D</t>
  </si>
  <si>
    <t>Автоматический выключатель модульный: 1-полюсный;  Номинальный ток 1A; Отключающая способность 10кА; Время токовая характеристика D</t>
  </si>
  <si>
    <t>Автоматический выключатель модульный: 1-полюсный;  Номинальный ток 2A; Отключающая способность 10кА; Время токовая характеристика D</t>
  </si>
  <si>
    <t>Автоматический выключатель модульный: 1-полюсный;  Номинальный ток 3A; Отключающая способность 10кА; Время токовая характеристика D</t>
  </si>
  <si>
    <t>Автоматический выключатель модульный: 1-полюсный;  Номинальный ток 4A; Отключающая способность 10кА; Время токовая характеристика D</t>
  </si>
  <si>
    <t>Автоматический выключатель модульный: 1-полюсный;  Номинальный ток 5A; Отключающая способность 10кА; Время токовая характеристика D</t>
  </si>
  <si>
    <t>Автоматический выключатель модульный: 1-полюсный;  Номинальный ток 6A; Отключающая способность 10кА; Время токовая характеристика D</t>
  </si>
  <si>
    <t>Автоматический выключатель модульный: 1-полюсный, Номинальный ток 10A; Отключающая способность 10кА; Время токовая характеристика D</t>
  </si>
  <si>
    <t>Автоматический выключатель модульный: 1-полюсный, Номинальный ток 16A; Отключающая способность 10кА; Время токовая характеристика D</t>
  </si>
  <si>
    <t>Автоматический выключатель модульный: 1-полюсный, Номинальный ток 20A; Отключающая способность 10кА; Время токовая характеристика D</t>
  </si>
  <si>
    <t>Автоматический выключатель модульный: 1-полюсный, Номинальный ток 25A; Отключающая способность 10кА; Время токовая характеристика D</t>
  </si>
  <si>
    <t>Автоматический выключатель модульный: 1-полюсный, Номинальный ток 32A; Отключающая способность 10кА; Время токовая характеристика D</t>
  </si>
  <si>
    <t>Автоматический выключатель модульный: 1-полюсный, Номинальный ток 40A; Отключающая способность 10кА; Время токовая характеристика D</t>
  </si>
  <si>
    <t>Автоматический выключатель модульный: 1-полюсный, Номинальный ток 50A; Отключающая способность 10кА; Время токовая характеристика D</t>
  </si>
  <si>
    <t>Автоматический выключатель модульный: 1-полюсный, Номинальный ток 63A; Отключающая способность 10кА; Время токовая характеристика D</t>
  </si>
  <si>
    <t>Автоматический выключатель модульный: 2-полюсный;  Номинальный ток 0,5A; Отключающая способность 10кА; Время токовая характеристика D</t>
  </si>
  <si>
    <t>Автоматический выключатель модульный: 2-полюсный;  Номинальный ток 1A; Отключающая способность 10кА; Время токовая характеристика D</t>
  </si>
  <si>
    <t>Автоматический выключатель модульный: 2-полюсный;  Номинальный ток 2A; Отключающая способность 10кА; Время токовая характеристика D</t>
  </si>
  <si>
    <t>Автоматический выключатель модульный: 2-полюсный;  Номинальный ток 3A; Отключающая способность 10кА; Время токовая характеристика D</t>
  </si>
  <si>
    <t>Автоматический выключатель модульный: 2-полюсный;  Номинальный ток 4A; Отключающая способность 10кА; Время токовая характеристика D</t>
  </si>
  <si>
    <t>Автоматический выключатель модульный: 2-полюсный;  Номинальный ток 5A; Отключающая способность 10кА; Время токовая характеристика D</t>
  </si>
  <si>
    <t>Автоматический выключатель модульный: 2-полюсный;  Номинальный ток 6A; Отключающая способность 10кА; Время токовая характеристика D</t>
  </si>
  <si>
    <t>Автоматический выключатель модульный: 2-полюсный, Номинальный ток 10A; Отключающая способность 10кА; Время токовая характеристика D</t>
  </si>
  <si>
    <t>Автоматический выключатель модульный: 2-полюсный, Номинальный ток 16A; Отключающая способность 10кА; Время токовая характеристика D</t>
  </si>
  <si>
    <t>Автоматический выключатель модульный: 2-полюсный, Номинальный ток 20A; Отключающая способность 10кА; Время токовая характеристика D</t>
  </si>
  <si>
    <t>Автоматический выключатель модульный: 2-полюсный, Номинальный ток 25A; Отключающая способность 10кА; Время токовая характеристика D</t>
  </si>
  <si>
    <t>Автоматический выключатель модульный: 2-полюсный, Номинальный ток 32A; Отключающая способность 10кА; Время токовая характеристика D</t>
  </si>
  <si>
    <t>Автоматический выключатель модульный: 2-полюсный, Номинальный ток 40A; Отключающая способность 10кА; Время токовая характеристика D</t>
  </si>
  <si>
    <t>Автоматический выключатель модульный: 2-полюсный, Номинальный ток 50A; Отключающая способность 10кА; Время токовая характеристика D</t>
  </si>
  <si>
    <t>Автоматический выключатель модульный: 2-полюсный, Номинальный ток 63A; Отключающая способность 10кА; Время токовая характеристика D</t>
  </si>
  <si>
    <t>IAN10136</t>
  </si>
  <si>
    <t>BVW-T</t>
  </si>
  <si>
    <t>BVW-T 2P 16A 30mA</t>
  </si>
  <si>
    <t>BVW-T 2P 25A 30mA</t>
  </si>
  <si>
    <t>BVW-T 2P 32A 30mA</t>
  </si>
  <si>
    <t>BVW-T 2P 40A 30mA</t>
  </si>
  <si>
    <t>BVW-T 2P 63A 30mA</t>
  </si>
  <si>
    <t>IAN10152</t>
  </si>
  <si>
    <t>УЗО 2-полюсный, Номинальный ток 16A, Ток утечки 30mA</t>
  </si>
  <si>
    <t>УЗО 2-полюсный, Номинальный ток 32A, Ток утечки 30mA</t>
  </si>
  <si>
    <t>УЗО 4-полюсный, Номинальный ток 16A, Ток утечки 30mA</t>
  </si>
  <si>
    <t>УЗО 4-полюсный, Номинальный ток 32A, Ток утечки 30mA</t>
  </si>
  <si>
    <t>BVW-T 4P 16A 30mA</t>
  </si>
  <si>
    <t>BVW-T 4P 25A 30mA</t>
  </si>
  <si>
    <t>BVW-T 4P 32A 30mA</t>
  </si>
  <si>
    <t>BVW-T 4P 40A 30mA</t>
  </si>
  <si>
    <t>BVW-T 4P 63A 30mA</t>
  </si>
  <si>
    <t>УЗО 2-полюсный, Номинальный ток 16A, Ток утечки 300mA</t>
  </si>
  <si>
    <t>УЗО 2-полюсный, Номинальный ток 32A, Ток утечки 300mA</t>
  </si>
  <si>
    <t>BVW-T 2P 16A 300mA</t>
  </si>
  <si>
    <t>BVW-T 2P 25A 300mA</t>
  </si>
  <si>
    <t>BVW-T 2P 32A 300mA</t>
  </si>
  <si>
    <t>BVW-T 2P 40A 300mA</t>
  </si>
  <si>
    <t>BVW-T 2P 63A 300mA</t>
  </si>
  <si>
    <t>УЗО 4-полюсный, Номинальный ток 16A, Ток утечки 300mA</t>
  </si>
  <si>
    <t>УЗО 4-полюсный, Номинальный ток 32A, Ток утечки 300mA</t>
  </si>
  <si>
    <t>BVW-T 4P 16A 300mA</t>
  </si>
  <si>
    <t>BVW-T 4P 25A 300mA</t>
  </si>
  <si>
    <t>BVW-T 4P 32A 300mA</t>
  </si>
  <si>
    <t>BVW-T 4P 40A 300mA</t>
  </si>
  <si>
    <t>BVW-T 4P 63A 300mA</t>
  </si>
  <si>
    <t>4(3+N) Полюсный (100mA)</t>
  </si>
  <si>
    <t>2 (1+N)Полюсный (100mA)</t>
  </si>
  <si>
    <t>УЗО 2-полюсный, Номинальный ток 16A, Ток утечки 100mA</t>
  </si>
  <si>
    <t>УЗО 2-полюсный, Номинальный ток 25A, Ток утечки 100mA</t>
  </si>
  <si>
    <t>УЗО 2-полюсный, Номинальный ток 32A, Ток утечки 100mA</t>
  </si>
  <si>
    <t>УЗО 2-полюсный, Номинальный ток 40A, Ток утечки 100mA</t>
  </si>
  <si>
    <t>УЗО 2-полюсный, Номинальный ток 63A, Ток утечки 100mA</t>
  </si>
  <si>
    <t>УЗО 4-полюсный, Номинальный ток 16A, Ток утечки 100mA</t>
  </si>
  <si>
    <t>УЗО 4-полюсный, Номинальный ток 25A, Ток утечки 100mA</t>
  </si>
  <si>
    <t>УЗО 4-полюсный, Номинальный ток 32A, Ток утечки 100mA</t>
  </si>
  <si>
    <t>УЗО 4-полюсный, Номинальный ток 40A, Ток утечки 100mA</t>
  </si>
  <si>
    <t>УЗО 4-полюсный, Номинальный ток 63A, Ток утечки 100mA</t>
  </si>
  <si>
    <t>BVW-T 2P 16A 100mA</t>
  </si>
  <si>
    <t>BVW-T 2P 25A 100mA</t>
  </si>
  <si>
    <t>BVW-T 2P 32A 100mA</t>
  </si>
  <si>
    <t>BVW-T 2P 40A 100mA</t>
  </si>
  <si>
    <t>BVW-T 2P 63A 100mA</t>
  </si>
  <si>
    <t>BVW-T 4P 16A 100mA</t>
  </si>
  <si>
    <t>BVW-T 4P 25A 100mA</t>
  </si>
  <si>
    <t>BVW-T 4P 32A 100mA</t>
  </si>
  <si>
    <t>BVW-T 4P 40A 100mA</t>
  </si>
  <si>
    <t>BVW-T 4P 63A 100mA</t>
  </si>
  <si>
    <t>UT-HZ18</t>
  </si>
  <si>
    <t>Монтажный переходник для установки тепловых реле TH-T18 на DIN-рейку(35мм) или одиночная установка</t>
  </si>
  <si>
    <t>Штифт для рукоятки V типа 500мм, для типоразмера до NF/DSN 32 -250 включительно</t>
  </si>
  <si>
    <t>Штифт для рукоятки V типа 300мм, для типоразмера до NF/DSN 32 - 250 включительно</t>
  </si>
  <si>
    <t>Штифт для рукоятки V типа 300мм, для типоразмера до NF/DSN 400 - 800</t>
  </si>
  <si>
    <t>Штифт для рукоятки V типа 500мм, для типоразмера до NF/DSN 400 - 800</t>
  </si>
  <si>
    <t>205981</t>
  </si>
  <si>
    <t>TCL-8UW3</t>
  </si>
  <si>
    <t>225424</t>
  </si>
  <si>
    <t>V-8S</t>
  </si>
  <si>
    <t>V-8SE</t>
  </si>
  <si>
    <t>Крышка большая, 3-х полюсный, NF800UEW</t>
  </si>
  <si>
    <t>Ручка с переменной длиной 2/3/4-полюсный, NF/DSN800, SEW, HEW, REW</t>
  </si>
  <si>
    <t>Ручка с переменной длиной безопасный тип, 2/3/4-полюсный, NF/DSN800, SEW, HEW, REW</t>
  </si>
  <si>
    <t>IAN50201</t>
  </si>
  <si>
    <t>IAN50202</t>
  </si>
  <si>
    <t>IAN50203</t>
  </si>
  <si>
    <t>IAN10133</t>
  </si>
  <si>
    <t>IAN10134</t>
  </si>
  <si>
    <t>254693</t>
  </si>
  <si>
    <t>Цена со склада в  Москве, без НДС</t>
  </si>
  <si>
    <t>Воздушные выключатели серии SUPER AE  Mitsubishi Electric</t>
  </si>
  <si>
    <t>267210</t>
  </si>
  <si>
    <t>267246</t>
  </si>
  <si>
    <t>267212</t>
  </si>
  <si>
    <t>SD-N11CX DC24V 1A</t>
  </si>
  <si>
    <t>Контактор 5,5kW; 1NO; Us = DC 24V</t>
  </si>
  <si>
    <t>SD-N11CX DC24V 1B</t>
  </si>
  <si>
    <t>Контактор 5,5kW; 1NC; Us = DC 24V</t>
  </si>
  <si>
    <t>SD-N12CX DC24V</t>
  </si>
  <si>
    <t>Контактор 5,5kW; 1NO +  1NC; Us = DC 24V</t>
  </si>
  <si>
    <t>SD-N21CX DC24V</t>
  </si>
  <si>
    <t>Контактор 11kW; 2NO + 2NC; Us = DC 24V</t>
  </si>
  <si>
    <t>SD-N35CX DC 24V</t>
  </si>
  <si>
    <t>Контактор 18kW; 2NO + 2NC; Us = DC 24V</t>
  </si>
  <si>
    <t>SD-N50 DC24V</t>
  </si>
  <si>
    <t>Контактор 22kW; 2NO + 2NC; Us = DC 24V</t>
  </si>
  <si>
    <t>SD-N65 DC24V</t>
  </si>
  <si>
    <t>Контактор 30kW; 2NO + 2NC; Us = DC 24V</t>
  </si>
  <si>
    <t>SD-N80 DC24V</t>
  </si>
  <si>
    <t>Контактор 45kW; 2NO + 2NC; Us = DC 24V</t>
  </si>
  <si>
    <t>SD-N95 DC24V</t>
  </si>
  <si>
    <t>Контактор 55kW; 2NO + 2NC; Us = DC 24V</t>
  </si>
  <si>
    <t>S-T35 AC100V</t>
  </si>
  <si>
    <t>Контактор; 3 пол.; напр. катушки 100-127В, АС, 50/60Гц; доп. контакты: 2НО+2НЗ; (АС3: 18.5кВт; 40А; 380В)</t>
  </si>
  <si>
    <t>S-T35 AC200V</t>
  </si>
  <si>
    <t>Контактор; 3 пол.; напр. катушки 200-240В, АС, 50/60Гц; доп. контакты: 2НО+2НЗ; (АС3: 18.5кВт; 40А; 380В)</t>
  </si>
  <si>
    <t>S-T35 AC24V</t>
  </si>
  <si>
    <t>Контактор; 3 пол.; напр. катушки 24В, АС, 50/60Гц; доп. контакты: 2НО+2НЗ; (АС3: 18.5кВт; 40А; 380В)</t>
  </si>
  <si>
    <t>S-T35 AC300V</t>
  </si>
  <si>
    <t>Контактор; 3 пол.; напр. катушки 260-300В, АС, 50/60Гц; доп. контакты: 2НО+2НЗ; (АС3: 18.5кВт; 40А; 380В)</t>
  </si>
  <si>
    <t>S-T35 AC400V</t>
  </si>
  <si>
    <t>Контактор; 3 пол.; напр. катушки 380-440В, АС, 50/60Гц; доп. контакты: 2НО+2НЗ; (АС3: 18.5кВт; 40А; 380В)</t>
  </si>
  <si>
    <t>S-T35 AC48V</t>
  </si>
  <si>
    <t>Контактор; 3 пол.; напр. катушки 48-50В, АС, 50/60Гц; доп. контакты: 2НО+2НЗ; (АС3: 18.5кВт; 40А; 380В)</t>
  </si>
  <si>
    <t>S-T35 AC500V</t>
  </si>
  <si>
    <t>Контактор; 3 пол.; напр. катушки 460-550В, АС, 50/60Гц; доп. контакты: 2НО+2НЗ; (АС3: 18.5кВт; 40А; 380В)</t>
  </si>
  <si>
    <t>S-T50 AC100V</t>
  </si>
  <si>
    <t>Контактор; 3 пол.; напр. катушки 100-127В, АС, 50/60Гц; доп. контакты: 2НО+2НЗ; (АС3: 22кВт; 48А; 380В)</t>
  </si>
  <si>
    <t>S-T50 AC200V</t>
  </si>
  <si>
    <t>Контактор; 3 пол.; напр. катушки 200-240В, АС, 50/60Гц; доп. контакты: 2НО+2НЗ; (АС3: 22кВт; 48А; 380В)</t>
  </si>
  <si>
    <t>S-T50 AC24V</t>
  </si>
  <si>
    <t>Контактор; 3 пол.; напр. катушки 24В, АС, 50/60Гц; доп. контакты: 2НО+2НЗ; (АС3: 22кВт; 48А; 380В)</t>
  </si>
  <si>
    <t>S-T50 AC300V</t>
  </si>
  <si>
    <t>Контактор; 3 пол.; напр. катушки 260-300В, АС, 50/60Гц; доп. контакты: 2НО+2НЗ; (АС3: 22кВт; 48А; 380В)</t>
  </si>
  <si>
    <t>S-T50 AC400V</t>
  </si>
  <si>
    <t>Контактор; 3 пол.; напр. катушки 380-440В, АС, 50/60Гц; доп. контакты: 2НО+2НЗ; (АС3: 22кВт; 48А; 380В)</t>
  </si>
  <si>
    <t>S-T50 AC48V</t>
  </si>
  <si>
    <t>Контактор; 3 пол.; напр. катушки 48-50В, АС, 50/60Гц; доп. контакты: 2НО+2НЗ; (АС3: 22кВт; 48А; 380В)</t>
  </si>
  <si>
    <t>S-T50 AC500V</t>
  </si>
  <si>
    <t>Контактор; 3 пол.; напр. катушки 460-550В, АС, 50/60Гц; доп. контакты: 2НО+2НЗ; (АС3: 22кВт; 48А; 380В)</t>
  </si>
  <si>
    <t>S-T65 AC100V</t>
  </si>
  <si>
    <t>Контактор; 3 пол.; напр. катушки 100-127В, АС, 50/60Гц; доп. контакты: 2НО+2НЗ; (АС3: 30кВт; 65А; 380В)</t>
  </si>
  <si>
    <t>S-T65 AC200V</t>
  </si>
  <si>
    <t>Контактор; 3 пол.; напр. катушки 200-240В, АС, 50/60Гц; доп. контакты: 2НО+2НЗ; (АС3: 30кВт; 65А; 380В)</t>
  </si>
  <si>
    <t>S-T65 AC24V</t>
  </si>
  <si>
    <t>Контактор; 3 пол.; напр. катушки 24В, АС, 50/60Гц; доп. контакты: 2НО+2НЗ;(АС3: 30кВт; 65А; 380В)</t>
  </si>
  <si>
    <t>S-T65 AC300V</t>
  </si>
  <si>
    <t>Контактор; 3 пол.; напр. катушки 260-300В, АС, 50/60Гц; доп. контакты: 2НО+2НЗ; (АС3: 30кВт; 65А; 380В)</t>
  </si>
  <si>
    <t>S-T65 AC400V</t>
  </si>
  <si>
    <t>Контактор; 3 пол.; напр. катушки 380-440В, АС, 50/60Гц; доп. контакты: 2НО+2НЗ; (АС3: 30кВт; 65А; 380В)</t>
  </si>
  <si>
    <t>S-T65 AC48V</t>
  </si>
  <si>
    <t>Контактор; 3 пол.; напр. катушки 48-50В, АС, 50/60Гц; доп. контакты: 2НО+2НЗ; (АС3: 30кВт; 65А; 380В)</t>
  </si>
  <si>
    <t>S-T65 AC500V</t>
  </si>
  <si>
    <t>Контактор; 3 пол.; напр. катушки 460-550В, АС, 50/60Гц; доп. контакты: 2НО+2НЗ; (АС3: 30кВт; 65А; 380В)</t>
  </si>
  <si>
    <t>S-T80 AC100V</t>
  </si>
  <si>
    <t>Контактор; 3 пол.; напр. катушки 100-127В, АС, 50/60Гц; доп. контакты: 2НО+2НЗ; (АС3: 45кВт; 85А; 380В)</t>
  </si>
  <si>
    <t>S-T80 AC200V</t>
  </si>
  <si>
    <t>Контактор; 3 пол.; напр. катушки 200-240В, АС, 50/60Гц; доп. контакты: 2НО+2НЗ; (АС3: 45кВт; 85А; 380В)</t>
  </si>
  <si>
    <t>S-T80 AC24V</t>
  </si>
  <si>
    <t>Контактор; 3 пол.; напр. катушки 24В, АС, 50/60Гц; доп. контакты: 2НО+2НЗ;(АС3: 45кВт; 85А; 380В)</t>
  </si>
  <si>
    <t>S-T80 AC300V</t>
  </si>
  <si>
    <t>Контактор; 3 пол.; напр. катушки 260-300В, АС, 50/60Гц; доп. контакты: 2НО+2НЗ; (АС3: 45кВт; 85А; 380В)</t>
  </si>
  <si>
    <t>S-T80 AC400V</t>
  </si>
  <si>
    <t>Контактор; 3 пол.; напр. катушки 380-440В, АС, 50/60Гц; доп. контакты: 2НО+2НЗ; (АС3: 45кВт; 85А; 380В)</t>
  </si>
  <si>
    <t>S-T80 AC48V</t>
  </si>
  <si>
    <t>Контактор; 3 пол.; напр. катушки 48-50В, АС, 50/60Гц; доп. контакты: 2НО+2НЗ; (АС3: 45кВт; 85А; 380В)</t>
  </si>
  <si>
    <t>S-T80 AC500V</t>
  </si>
  <si>
    <t>Контактор; 3 пол.; напр. катушки 460-550В, АС, 50/60Гц; доп. контакты: 2НО+2НЗ; (АС3: 45кВт; 85А; 380В)</t>
  </si>
  <si>
    <t>S-T100 AC100V</t>
  </si>
  <si>
    <t>Контактор; 3 пол.; напр. катушки 100-127В, АС, 50/60Гц; доп. контакты: 2НО+2НЗ; (АС3: 55кВт; 105А; 380В)</t>
  </si>
  <si>
    <t>S-T100 AC200V</t>
  </si>
  <si>
    <t>Контактор; 3 пол.; напр. катушки 200-240В, АС, 50/60Гц; доп. контакты: 2НО+2НЗ; (АС3: 55кВт; 105А; 380В)</t>
  </si>
  <si>
    <t>S-T100 AC24V</t>
  </si>
  <si>
    <t>Контактор; 3 пол.; напр. катушки 24В, АС, 50/60Гц; доп. контакты: 2НО+2НЗ; (АС3: 55кВт; 105А; 380В)</t>
  </si>
  <si>
    <t>S-T100 AC300V</t>
  </si>
  <si>
    <t>Контактор; 3 пол.; напр. катушки 260-300В, АС, 50/60Гц; доп. контакты: 2НО+2НЗ; (АС3: 55кВт; 105А; 380В)</t>
  </si>
  <si>
    <t>S-T100 AC400V</t>
  </si>
  <si>
    <t>Контактор; 3 пол.; напр. катушки 380-440В, АС, 50/60Гц; доп. контакты: 2НО+2НЗ; (АС3: 55кВт; 105А; 380В)</t>
  </si>
  <si>
    <t>S-T100 AC48V</t>
  </si>
  <si>
    <t>Контактор; 3 пол.; напр. катушки 48-50В, АС, 50/60Гц; доп. контакты: 2НО+2НЗ; (АС3: 55кВт; 105А; 380В)</t>
  </si>
  <si>
    <t>S-T100 AC500V</t>
  </si>
  <si>
    <t>Контактор; 3 пол.; напр. катушки 460-550В, АС, 50/60Гц; доп. контакты: 2НО+2НЗ; (АС3: 55кВт; 105А; 380В)</t>
  </si>
  <si>
    <t>SD-T35 DC100V</t>
  </si>
  <si>
    <t>Контактор; 3 пол.; напр. катушки 100 В, DС; доп. контакты: 2НО+2НЗ; (АС3: 18.5кВт; 40А; 380В)</t>
  </si>
  <si>
    <t>SD-T35 DC110V</t>
  </si>
  <si>
    <t>Контактор; 3 пол.; напр. катушки 110 В, DС; доп. контакты: 2НО+2НЗ; (АС3: 18.5кВт; 40А; 380В)</t>
  </si>
  <si>
    <t>SD-T35 DC125V</t>
  </si>
  <si>
    <t>Контактор; 3 пол.; напр. катушки 120-125 В; DС; доп. контакты: 2НО+2НЗ; (АС3: 18.5кВт; 40А; 380В)</t>
  </si>
  <si>
    <t>SD-T35 DC12V</t>
  </si>
  <si>
    <t>Контактор; 3 пол.; напр. катушки 12 В, DС; доп. контакты: 2НО+2НЗ; (АС3: 18.5кВт; 40А; 380В)</t>
  </si>
  <si>
    <t>SD-T35 DC200V</t>
  </si>
  <si>
    <t>Контактор; 3 пол.; напр. катушки 200 В, DС; доп. контакты: 2НО+2НЗ;(АС3: 18.5кВт; 40А; 380В)</t>
  </si>
  <si>
    <t>SD-T35 DC220V</t>
  </si>
  <si>
    <t>Контактор; 3 пол.; напр. катушки 220 В, DС; доп. контакты: 2НО+2НЗ; (АС3: 18.5кВт; 40А; 380В)</t>
  </si>
  <si>
    <t>SD-T35 DC24V</t>
  </si>
  <si>
    <t>Контактор; 3 пол.; напр. катушки 24 В, DС; доп. контакты: 2НО+2НЗ; (АС3: 18.5кВт; 40А; 380В)</t>
  </si>
  <si>
    <t>SD-T35 DC48V</t>
  </si>
  <si>
    <t>Контактор; 3 пол.; напр. катушки 48 В, DС; доп. контакты: 2НО+2НЗ; (АС3: 18.5кВт; 40А; 380В)</t>
  </si>
  <si>
    <t>SD-T50 DC100V</t>
  </si>
  <si>
    <t>Контактор; 3 пол.; напр. катушки 100 В, DС; доп. контакты: 2НО+2НЗ; (АС3: 22кВт; 48А; 380В)</t>
  </si>
  <si>
    <t>SD-T50 DC110V</t>
  </si>
  <si>
    <t>Контактор; 3 пол.; напр. катушки 110 В, DС; доп. контакты: 2НО+2НЗ; (АС3: 22кВт; 48А; 380В)</t>
  </si>
  <si>
    <t>SD-T50 DC125V</t>
  </si>
  <si>
    <t>Контактор; 3 пол.; напр. катушки 120-125 В; DС; доп. контакты: 2НО+2НЗ; (АС3: 22кВт; 48А; 380В)</t>
  </si>
  <si>
    <t>SD-T50 DC12V</t>
  </si>
  <si>
    <t>Контактор; 3 пол.; напр. катушки 12 В, DС; доп. контакты: 2НО+2НЗ; (АС3: 22кВт; 48А; 380В)</t>
  </si>
  <si>
    <t>SD-T50 DC200V</t>
  </si>
  <si>
    <t>Контактор; 3 пол.; напр. катушки 200 В, DС; доп. контакты: 2НО+2НЗ; (АС3: 22кВт; 48А; 380В)</t>
  </si>
  <si>
    <t>SD-T50 DC220V</t>
  </si>
  <si>
    <t>Контактор; 3 пол.; напр. катушки 220 В, DС; доп. контакты: 2НО+2НЗ; (АС3: 22кВт; 48А; 380В)</t>
  </si>
  <si>
    <t>SD-T50 DC24V</t>
  </si>
  <si>
    <t>Контактор; 3 пол.; напр. катушки 24 В, DС; доп. контакты: 2НО+2НЗ; (АС3: 22кВт; 48А; 380В)</t>
  </si>
  <si>
    <t>SD-T50 DC48V</t>
  </si>
  <si>
    <t>Контактор; 3 пол.; напр. катушки 48 В, DС; доп. контакты: 2НО+2НЗ; (АС3: 22кВт; 48А; 380В)</t>
  </si>
  <si>
    <t>SD-T65 DC100V</t>
  </si>
  <si>
    <t>Контактор; 3 пол.; напр. катушки 100 В, DС; доп. контакты: 2НО+2НЗ; (АС3: 30кВт; 65А; 380В)</t>
  </si>
  <si>
    <t>SD-T65 DC110V</t>
  </si>
  <si>
    <t>Контактор; 3 пол.; напр. катушки 110 В, DС; доп. контакты: 2НО+2НЗ; (АС3: 30кВт; 65А; 380В)</t>
  </si>
  <si>
    <t>SD-T65 DC125V</t>
  </si>
  <si>
    <t>Контактор; 3 пол.; напр. катушки 120-125 В; DС; доп. контакты: 2НО+2НЗ; (АС3: 30кВт; 65А; 380В)</t>
  </si>
  <si>
    <t>SD-T65 DC12V</t>
  </si>
  <si>
    <t>Контактор; 3 пол.; напр. катушки 12 В, DС; доп. контакты: 2НО+2НЗ; (АС3: 30кВт; 65А; 380В)</t>
  </si>
  <si>
    <t>SD-T65 DC200V</t>
  </si>
  <si>
    <t>Контактор; 3 пол.; напр. катушки 200 В, DС; доп. контакты: 2НО+2НЗ; (АС3: 30кВт; 65А; 380В)</t>
  </si>
  <si>
    <t>SD-T65 DC220V</t>
  </si>
  <si>
    <t>Контактор; 3 пол.; напр. катушки 220 В, DС; доп. контакты: 2НО+2НЗ; (АС3: 30кВт; 65А; 380В)</t>
  </si>
  <si>
    <t>SD-T65 DC24V</t>
  </si>
  <si>
    <t>Контактор; 3 пол.; напр. катушки 24 В, DС; доп. контакты: 2НО+2НЗ; (АС3: 30кВт; 65А; 380В)</t>
  </si>
  <si>
    <t>SD-T65 DC48V</t>
  </si>
  <si>
    <t>Контактор; 3 пол.; напр. катушки 48 В, DС; доп. контакты: 2НО+2НЗ; (АС3: 30кВт; 65А; 380В)</t>
  </si>
  <si>
    <t>SD-T80 DC100V</t>
  </si>
  <si>
    <t>Контактор; 3 пол.; напр. катушки 100 В, DС; доп. контакты: 2НО+2НЗ; (АС3: 45кВт; 85А; 380В)</t>
  </si>
  <si>
    <t>SD-T80 DC110V</t>
  </si>
  <si>
    <t>Контактор; 3 пол.; напр. катушки 110 В, DС; доп. контакты: 2НО+2НЗ; (АС3: 45кВт; 85А; 380В)</t>
  </si>
  <si>
    <t>SD-T80 DC125V</t>
  </si>
  <si>
    <t>Контактор; 3 пол.; напр. катушки 120-125 В; DС; доп. контакты: 2НО+2НЗ;(АС3: 45кВт; 85А; 380В)</t>
  </si>
  <si>
    <t>SD-T80 DC12V</t>
  </si>
  <si>
    <t>Контактор; 3 пол.; напр. катушки 12 В, DС; доп. контакты: 2НО+2НЗ; (АС3: 45кВт; 85А; 380В)</t>
  </si>
  <si>
    <t>SD-T80 DC200V</t>
  </si>
  <si>
    <t>Контактор; 3 пол.; напр. катушки 200 В, DС; доп. контакты: 2НО+2НЗ; (АС3: 45кВт; 85А; 380В)</t>
  </si>
  <si>
    <t>SD-T80 DC220V</t>
  </si>
  <si>
    <t>Контактор; 3 пол.; напр. катушки 220 В, DС; доп. контакты: 2НО+2НЗ; (АС3: 45кВт; 85А; 380В)</t>
  </si>
  <si>
    <t>SD-T80 DC24V</t>
  </si>
  <si>
    <t>Контактор; 3 пол.; напр. катушки 24 В, DС; доп. контакты: 2НО+2НЗ; (АС3: 45кВт; 85А; 380В)</t>
  </si>
  <si>
    <t>SD-T80 DC48V</t>
  </si>
  <si>
    <t>Контактор; 3 пол.; напр. катушки 48 В, DС; доп. контакты: 2НО+2НЗ; (АС3: 45кВт; 85А; 380В)</t>
  </si>
  <si>
    <t>SD-T100 DC100V</t>
  </si>
  <si>
    <t>Контактор; 3 пол.; напр. катушки 100 В, DС; доп. контакты: 2НО+2НЗ; (АС3: 55кВт; 105А; 380В)</t>
  </si>
  <si>
    <t>SD-T100 DC110V</t>
  </si>
  <si>
    <t>Контактор; 3 пол.; напр. катушки 110 В, DС; доп. контакты: 2НО+2НЗ; (АС3: 55кВт; 105А; 380В)</t>
  </si>
  <si>
    <t>SD-T100 DC125V</t>
  </si>
  <si>
    <t>Контактор; 3 пол.; напр. катушки 120-125 В; DС; доп. контакты: 2НО+2НЗ; (АС3: 55кВт; 105А; 380В)</t>
  </si>
  <si>
    <t>SD-T100 DC12V</t>
  </si>
  <si>
    <t>Контактор; 3 пол.; напр. катушки 12 В, DС; доп. контакты: 2НО+2НЗ; (АС3: 55кВт; 105А; 380В)</t>
  </si>
  <si>
    <t>SD-T100 DC200V</t>
  </si>
  <si>
    <t>Контактор; 3 пол.; напр. катушки 200 В, DС; доп. контакты: 2НО+2НЗ; (АС3: 55кВт; 105А; 380В)</t>
  </si>
  <si>
    <t>SD-T100 DC220V</t>
  </si>
  <si>
    <t>Контактор; 3 пол.; напр. катушки 220 В, DС; доп. контакты: 2НО+2НЗ; (АС3: 55кВт; 105А; 380В)</t>
  </si>
  <si>
    <t>SD-T100 DC24V</t>
  </si>
  <si>
    <t>Контактор; 3 пол.; напр. катушки 24 В, DС; доп. контакты: 2НО+2НЗ; (АС3: 55кВт; 105А; 380В)</t>
  </si>
  <si>
    <t>SD-T100 DC48V</t>
  </si>
  <si>
    <t>Контактор; 3 пол.; напр. катушки 48 В, DС; доп. контакты: 2НО+2НЗ; (АС3: 55кВт; 105А; 380В)</t>
  </si>
  <si>
    <t>Блок контакт для контакторов Т10-Т50 и реле SR-T5; Тип крепления: Сбоку; Тип контактов: 1НО+1НЗ</t>
  </si>
  <si>
    <t>Блок контакт для контакторов Т10-Т50 и реле SR-T5; Тип крепления: Лицевое; Тип контактов: 2НО+2НЗ</t>
  </si>
  <si>
    <t>Блок контакт для контакторов Т10-Т50 и реле SR-T5; Тип крепления: Лицевое; Тип контактов: 3НО+1НЗ</t>
  </si>
  <si>
    <t>Блок контакт для контакторов Т10-Т50 и реле SR-T5; Тип крепления: Лицевое; Тип контактов: 4НО</t>
  </si>
  <si>
    <t>Блок контакт для контакторов Т10-Т50 и реле SR-T5; Тип крепления: Лицевое; Тип контактов: 1НО+1НЗ</t>
  </si>
  <si>
    <t>Блок контакт для контакторов Т10-Т50 и реле SR-T5; Тип крепления: Лицевое; Тип контактов: 2НО</t>
  </si>
  <si>
    <t>Блок контакт для контакторов Т10-Т50 и реле SR-T5; Тип крепления: Лицевое; Тип контактов: 2НЗ</t>
  </si>
  <si>
    <t>Дополнительный контакт 1NO + 1NC; торцевое подключение; для S(D)-Т65 до 85</t>
  </si>
  <si>
    <t>Дополнительный контакт 1NO + 1NC; фронтальное подключение; для S(D)-Т65 до 85</t>
  </si>
  <si>
    <t>Дополнительный контакт 2NO; фронтальное подключение; для S(D)-Т65 до 85</t>
  </si>
  <si>
    <t>Дополнительный контакт 2NC; фронтальное подключение; дляS(D)-Т65 до 85</t>
  </si>
  <si>
    <t>Дополнительный контакт 2NO + 2NC; фронтальное подключение; для S(D)-Т65 до 85</t>
  </si>
  <si>
    <t>Дополнительный контакт 3NO + 1NC; фронтальное подключение; для S(D)-Т65 до 85</t>
  </si>
  <si>
    <t>Дополнительный контакт 4NO; фронтальное подключение; дляS(D)-Т65 до 85</t>
  </si>
  <si>
    <t>Дополнительный контакт 1NO + 1NC; торцевое подключение; для S-T100, S-N125</t>
  </si>
  <si>
    <t>Дополнительный контакт 1NO + 1NC; торцевое подключение; для, S-N150 - S-N400</t>
  </si>
  <si>
    <t>Дополнительный контакт 2NO + 2NC; торцевое подключение; для  S-N600 - S-N800</t>
  </si>
  <si>
    <t>UN-RM20</t>
  </si>
  <si>
    <t>Монтажный переходник для установки тепловых реле TH-T25 на DIN-рейку(35мм) или одиночная установка</t>
  </si>
  <si>
    <t>TH-T50KP 29A</t>
  </si>
  <si>
    <t xml:space="preserve">Тепловое реле: 29А (24 - 34) для контакторов S(D)-T35, 50 </t>
  </si>
  <si>
    <t>TH-T50KP 35A</t>
  </si>
  <si>
    <t xml:space="preserve">Тепловое реле: 35А (30 - 40) для контакторов S(D)-T35, 50 </t>
  </si>
  <si>
    <t>TH-T50KP 42A</t>
  </si>
  <si>
    <t xml:space="preserve">Тепловое реле: 42А (34 - 50) для контакторов S(D)-T35, 50 </t>
  </si>
  <si>
    <t>TH-T65KP 15A</t>
  </si>
  <si>
    <t>Тепловое реле: 15А (12 - 18) для контакторов S(D)-T65, 80, 100</t>
  </si>
  <si>
    <t>TH-T65KP 22A</t>
  </si>
  <si>
    <t>Тепловое реле: 22А (18 - 36) для контакторов S(D)-T65, 80, 100</t>
  </si>
  <si>
    <t>TH-T65KP 29A</t>
  </si>
  <si>
    <t xml:space="preserve">Тепловое реле: 29А (24 - 34) для контакторов S(D)-T65, 80, 100 </t>
  </si>
  <si>
    <t>TH-T65KP 35A</t>
  </si>
  <si>
    <t xml:space="preserve">Тепловое реле: 35А (30 - 40) для контакторов S(D)-T65, 80, 100 </t>
  </si>
  <si>
    <t>TH-T65KP 42A</t>
  </si>
  <si>
    <t>Тепловое реле: 42А (34 - 50) для контакторов S(D)-T65, 80, 100</t>
  </si>
  <si>
    <t>TH-T65KP 54A</t>
  </si>
  <si>
    <t xml:space="preserve">Тепловое реле: 54А (43 - 65) для контакторов S(D)-T65, 80, 100 </t>
  </si>
  <si>
    <t>TH-T100KP 67A</t>
  </si>
  <si>
    <t>Тепловое реле: 67А (54 - 80) для контакторов S(D)-T80, 100</t>
  </si>
  <si>
    <t>TH-T100KP 82A</t>
  </si>
  <si>
    <t>Тепловое реле: 82А (65 - 100) для контакторов S(D)-T80, 100</t>
  </si>
  <si>
    <t>267493</t>
  </si>
  <si>
    <t>ME96SSHA-MB</t>
  </si>
  <si>
    <t>ME96SSRA-MB</t>
  </si>
  <si>
    <t>ME96SSEA-MB</t>
  </si>
  <si>
    <t>ME-0000MT-SS96</t>
  </si>
  <si>
    <t>ME-0000BU-SS96</t>
  </si>
  <si>
    <t>Коммуникационный модуль Modbus/TCP для ME96</t>
  </si>
  <si>
    <t>Модуль сбора данных для ME96</t>
  </si>
  <si>
    <t>4 аналоговых вых./2 имп. вых/ 1 дискретный вх.</t>
  </si>
  <si>
    <t>коммуникационный модуль CC-Link/ 4 дискретных вх.</t>
  </si>
  <si>
    <t>5 дискретных вх./2 дискретных вых.</t>
  </si>
  <si>
    <t>Высокопроизводительная модель, MODBUS® RTU</t>
  </si>
  <si>
    <t>Стандартная модель, MODBUS® RTU</t>
  </si>
  <si>
    <t>Экономичная модель, MODBUS® RTU</t>
  </si>
  <si>
    <t>Опции для ME96</t>
  </si>
  <si>
    <t>EMU4 анализатор сети, базовый блок.</t>
  </si>
  <si>
    <t>Опции для EMU4</t>
  </si>
  <si>
    <t>EMU4-FD1-MB</t>
  </si>
  <si>
    <t>EMU4-CM-C</t>
  </si>
  <si>
    <t>EMU4-LM</t>
  </si>
  <si>
    <t>EMU4-CM-MT</t>
  </si>
  <si>
    <t>new!</t>
  </si>
  <si>
    <t>AX-05BHW F</t>
  </si>
  <si>
    <t>BHW-T10 1P C80 F</t>
  </si>
  <si>
    <t>Автоматический выключатель модульный: 1-полюсный,  Номинальный ток 80A; Отключающая способность 10кА; Время токовая характеристика C</t>
  </si>
  <si>
    <t>BHW-T10 1P C100 F</t>
  </si>
  <si>
    <t>Автоматический выключатель модульный: 1-полюсный, Номинальный ток 100A; Отключающая способность 10кА; Время токовая характеристика C</t>
  </si>
  <si>
    <t>BHW-T10 2P C80 F</t>
  </si>
  <si>
    <t>Автоматический выключатель модульный: 2-полюсный, Номинальный ток 80A; Отключающая способность 10кА; Время токовая характеристика C</t>
  </si>
  <si>
    <t>BHW-T10 2P C100 F</t>
  </si>
  <si>
    <t>Автоматический выключатель модульный: 2-полюсный, Номинальный ток 100A; Отключающая способность 10кА; Время токовая характеристика C</t>
  </si>
  <si>
    <t>BHW-T10 3P C80 F</t>
  </si>
  <si>
    <t>Автоматический выключатель модульный: 3-полюсный, Номинальный ток 80A; Отключающая способность 10кА; Время токовая характеристика C</t>
  </si>
  <si>
    <t>BHW-T10 3P C100 F</t>
  </si>
  <si>
    <t>New!</t>
  </si>
  <si>
    <t>AX-1BHW F</t>
  </si>
  <si>
    <t>AL-1BHW F</t>
  </si>
  <si>
    <t>BVW-T 2P 80A30M</t>
  </si>
  <si>
    <t>УЗО 2-полюсный, Номинальный ток 80A, Ток утечки 30mA</t>
  </si>
  <si>
    <t>BVW-T 2P 100A30M</t>
  </si>
  <si>
    <t>УЗО 2-полюсный, Номинальный ток 100A, Ток утечки 30mA</t>
  </si>
  <si>
    <t>BVW-T 4P 80A30M</t>
  </si>
  <si>
    <t>УЗО 4-полюсный, Номинальный ток 80A, Ток утечки 30mA</t>
  </si>
  <si>
    <t>BVW-T 4P 100A30M</t>
  </si>
  <si>
    <t>УЗО 4-полюсный, Номинальный ток 100A, Ток утечки 30mA</t>
  </si>
  <si>
    <t>BVW-T 2P 80A300M</t>
  </si>
  <si>
    <t>УЗО 2-полюсный, Номинальный ток 80A, Ток утечки 300mA</t>
  </si>
  <si>
    <t>BVW-T 2P 100A300M</t>
  </si>
  <si>
    <t>УЗО 2-полюсный, Номинальный ток 100A, Ток утечки 300mA</t>
  </si>
  <si>
    <t>BVW-T 4P 80A300M</t>
  </si>
  <si>
    <t>УЗО 4-полюсный, Номинальный ток 80A, Ток утечки 300mA</t>
  </si>
  <si>
    <t>BVW-T 4P 100A 300mA</t>
  </si>
  <si>
    <t>УЗО 4-полюсный, Номинальный ток 100A, Ток утечки 300mA</t>
  </si>
  <si>
    <t>Аварийный контакт контакт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</si>
</sst>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р.&quot;_-;\-* #,##0.00&quot;р.&quot;_-;_-* &quot;-&quot;??&quot;р.&quot;_-;_-@_-"/>
    <numFmt numFmtId="165" formatCode="#,##0.00\ [$€-1]"/>
    <numFmt numFmtId="166" formatCode="_-* #,##0.00\ [$€-1]_-;\-* #,##0.00\ [$€-1]_-;_-* &quot;-&quot;??\ [$€-1]_-;_-@_-"/>
    <numFmt numFmtId="167" formatCode="[$€-2]\ #,##0.00"/>
    <numFmt numFmtId="168" formatCode="#,##0\ [$€-1]"/>
    <numFmt numFmtId="169" formatCode="_-* #,##0.00\ &quot;DM&quot;_-;\-* #,##0.00\ &quot;DM&quot;_-;_-* &quot;-&quot;??\ &quot;DM&quot;_-;_-@_-"/>
    <numFmt numFmtId="170" formatCode="[$€-2]\ #,##0"/>
    <numFmt numFmtId="171" formatCode="_-* #,##0.00\ [$€-1]_-;\-* #,##0.00\ [$€-1]_-;_-* &quot;-&quot;??\ [$€-1]_-"/>
    <numFmt numFmtId="172" formatCode="[$£-809]#,##0.00"/>
    <numFmt numFmtId="173" formatCode="0.0000000"/>
    <numFmt numFmtId="174" formatCode="#,##0.00\ [$€-42D]"/>
  </numFmts>
  <fonts count="4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</font>
    <font>
      <sz val="10"/>
      <name val="MS Sans Serif"/>
      <family val="2"/>
      <charset val="204"/>
    </font>
    <font>
      <sz val="9"/>
      <name val="Arial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4"/>
      <name val="Arial"/>
      <family val="2"/>
      <charset val="204"/>
    </font>
    <font>
      <sz val="10"/>
      <name val="MS Sans Serif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MS Sans Serif"/>
      <family val="2"/>
      <charset val="204"/>
    </font>
    <font>
      <b/>
      <sz val="10"/>
      <name val="Verdana"/>
      <family val="2"/>
      <charset val="204"/>
    </font>
    <font>
      <sz val="10"/>
      <color indexed="8"/>
      <name val="Arial"/>
      <family val="2"/>
      <charset val="204"/>
    </font>
    <font>
      <sz val="10"/>
      <name val="Verdana"/>
      <family val="2"/>
      <charset val="204"/>
    </font>
    <font>
      <sz val="10"/>
      <color indexed="12"/>
      <name val="Arial"/>
      <family val="2"/>
    </font>
    <font>
      <sz val="10"/>
      <name val="Verdana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0"/>
      <color rgb="FFFF0000"/>
      <name val="Arial"/>
      <family val="2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color rgb="FF7030A0"/>
      <name val="Calibri"/>
      <family val="2"/>
      <charset val="204"/>
      <scheme val="minor"/>
    </font>
    <font>
      <b/>
      <sz val="10"/>
      <color indexed="12"/>
      <name val="Arial"/>
      <family val="2"/>
      <charset val="204"/>
    </font>
    <font>
      <sz val="10"/>
      <color rgb="FFFF0000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F3FB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71" fontId="18" fillId="0" borderId="0" applyNumberFormat="0" applyFont="0" applyFill="0" applyBorder="0" applyAlignment="0" applyProtection="0"/>
    <xf numFmtId="0" fontId="15" fillId="0" borderId="0"/>
    <xf numFmtId="172" fontId="3" fillId="0" borderId="0"/>
    <xf numFmtId="172" fontId="3" fillId="0" borderId="0"/>
    <xf numFmtId="0" fontId="9" fillId="0" borderId="0"/>
    <xf numFmtId="169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9" fillId="0" borderId="0"/>
    <xf numFmtId="0" fontId="18" fillId="0" borderId="0" applyNumberFormat="0" applyFont="0" applyFill="0" applyBorder="0" applyAlignment="0" applyProtection="0"/>
    <xf numFmtId="0" fontId="25" fillId="0" borderId="0"/>
    <xf numFmtId="0" fontId="25" fillId="0" borderId="0"/>
    <xf numFmtId="0" fontId="9" fillId="0" borderId="0"/>
    <xf numFmtId="0" fontId="9" fillId="0" borderId="0"/>
    <xf numFmtId="0" fontId="24" fillId="0" borderId="0"/>
    <xf numFmtId="0" fontId="11" fillId="0" borderId="0"/>
    <xf numFmtId="0" fontId="4" fillId="0" borderId="0"/>
    <xf numFmtId="0" fontId="24" fillId="4" borderId="29" applyNumberFormat="0" applyFont="0" applyAlignment="0" applyProtection="0"/>
    <xf numFmtId="0" fontId="28" fillId="0" borderId="0"/>
    <xf numFmtId="0" fontId="1" fillId="0" borderId="0"/>
    <xf numFmtId="0" fontId="1" fillId="0" borderId="0"/>
  </cellStyleXfs>
  <cellXfs count="298">
    <xf numFmtId="0" fontId="0" fillId="0" borderId="0" xfId="0"/>
    <xf numFmtId="3" fontId="8" fillId="0" borderId="1" xfId="7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8" fillId="0" borderId="1" xfId="10" applyFont="1" applyFill="1" applyBorder="1" applyAlignment="1" applyProtection="1">
      <alignment horizontal="center" vertical="center" wrapText="1"/>
    </xf>
    <xf numFmtId="0" fontId="9" fillId="0" borderId="0" xfId="10"/>
    <xf numFmtId="0" fontId="8" fillId="0" borderId="4" xfId="10" applyFont="1" applyFill="1" applyBorder="1" applyAlignment="1" applyProtection="1">
      <alignment horizontal="center" vertical="center" wrapText="1"/>
    </xf>
    <xf numFmtId="0" fontId="8" fillId="0" borderId="4" xfId="5" applyFont="1" applyFill="1" applyBorder="1" applyAlignment="1" applyProtection="1">
      <alignment horizontal="center" vertical="center" wrapText="1"/>
    </xf>
    <xf numFmtId="0" fontId="14" fillId="0" borderId="4" xfId="5" applyNumberFormat="1" applyFont="1" applyFill="1" applyBorder="1" applyAlignment="1" applyProtection="1">
      <alignment horizontal="center" vertical="center" wrapText="1"/>
    </xf>
    <xf numFmtId="3" fontId="8" fillId="0" borderId="4" xfId="8" applyNumberFormat="1" applyFont="1" applyFill="1" applyBorder="1" applyAlignment="1" applyProtection="1">
      <alignment horizontal="center" vertical="center" wrapText="1"/>
    </xf>
    <xf numFmtId="0" fontId="16" fillId="0" borderId="0" xfId="10" applyFont="1"/>
    <xf numFmtId="0" fontId="16" fillId="5" borderId="5" xfId="10" applyFont="1" applyFill="1" applyBorder="1" applyAlignment="1" applyProtection="1">
      <alignment horizontal="center" vertical="center" wrapText="1"/>
    </xf>
    <xf numFmtId="0" fontId="16" fillId="5" borderId="1" xfId="10" applyFont="1" applyFill="1" applyBorder="1" applyAlignment="1" applyProtection="1">
      <alignment vertical="center" wrapText="1"/>
    </xf>
    <xf numFmtId="170" fontId="17" fillId="5" borderId="6" xfId="10" applyNumberFormat="1" applyFont="1" applyFill="1" applyBorder="1" applyAlignment="1" applyProtection="1">
      <alignment horizontal="center" vertical="center" wrapText="1"/>
    </xf>
    <xf numFmtId="0" fontId="16" fillId="0" borderId="5" xfId="10" applyFont="1" applyFill="1" applyBorder="1" applyAlignment="1" applyProtection="1">
      <alignment horizontal="center" vertical="center" wrapText="1"/>
    </xf>
    <xf numFmtId="0" fontId="16" fillId="0" borderId="1" xfId="10" applyFont="1" applyFill="1" applyBorder="1" applyAlignment="1" applyProtection="1">
      <alignment vertical="center" wrapText="1"/>
    </xf>
    <xf numFmtId="0" fontId="16" fillId="6" borderId="1" xfId="10" applyFont="1" applyFill="1" applyBorder="1" applyAlignment="1" applyProtection="1">
      <alignment vertical="center" wrapText="1"/>
    </xf>
    <xf numFmtId="0" fontId="21" fillId="0" borderId="0" xfId="0" applyFont="1" applyAlignment="1">
      <alignment vertical="center"/>
    </xf>
    <xf numFmtId="0" fontId="3" fillId="0" borderId="1" xfId="0" applyNumberFormat="1" applyFont="1" applyBorder="1" applyAlignment="1">
      <alignment wrapText="1"/>
    </xf>
    <xf numFmtId="0" fontId="3" fillId="0" borderId="1" xfId="0" quotePrefix="1" applyNumberFormat="1" applyFont="1" applyBorder="1" applyAlignment="1">
      <alignment vertical="center" wrapText="1"/>
    </xf>
    <xf numFmtId="1" fontId="3" fillId="0" borderId="1" xfId="0" quotePrefix="1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1" fontId="3" fillId="0" borderId="1" xfId="0" quotePrefix="1" applyNumberFormat="1" applyFont="1" applyBorder="1" applyAlignment="1">
      <alignment horizontal="left" wrapText="1"/>
    </xf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2" fillId="0" borderId="1" xfId="0" applyFont="1" applyFill="1" applyBorder="1" applyAlignment="1" applyProtection="1">
      <alignment vertical="center"/>
    </xf>
    <xf numFmtId="1" fontId="3" fillId="0" borderId="1" xfId="0" quotePrefix="1" applyNumberFormat="1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2" xfId="0" applyNumberFormat="1" applyFont="1" applyBorder="1" applyAlignment="1">
      <alignment wrapText="1"/>
    </xf>
    <xf numFmtId="0" fontId="3" fillId="0" borderId="13" xfId="0" applyNumberFormat="1" applyFont="1" applyBorder="1" applyAlignment="1">
      <alignment wrapText="1"/>
    </xf>
    <xf numFmtId="0" fontId="3" fillId="0" borderId="14" xfId="0" applyNumberFormat="1" applyFont="1" applyBorder="1" applyAlignment="1">
      <alignment wrapText="1"/>
    </xf>
    <xf numFmtId="0" fontId="3" fillId="0" borderId="0" xfId="0" applyNumberFormat="1" applyFont="1" applyBorder="1" applyAlignment="1">
      <alignment wrapText="1"/>
    </xf>
    <xf numFmtId="0" fontId="3" fillId="0" borderId="15" xfId="0" applyNumberFormat="1" applyFont="1" applyBorder="1" applyAlignment="1">
      <alignment wrapText="1"/>
    </xf>
    <xf numFmtId="0" fontId="27" fillId="0" borderId="13" xfId="0" applyNumberFormat="1" applyFont="1" applyBorder="1" applyAlignment="1">
      <alignment wrapText="1"/>
    </xf>
    <xf numFmtId="0" fontId="27" fillId="0" borderId="14" xfId="0" applyNumberFormat="1" applyFont="1" applyBorder="1" applyAlignment="1">
      <alignment wrapText="1"/>
    </xf>
    <xf numFmtId="0" fontId="3" fillId="0" borderId="17" xfId="0" applyNumberFormat="1" applyFont="1" applyBorder="1" applyAlignment="1">
      <alignment wrapText="1"/>
    </xf>
    <xf numFmtId="0" fontId="3" fillId="0" borderId="20" xfId="0" applyNumberFormat="1" applyFont="1" applyBorder="1" applyAlignment="1">
      <alignment wrapText="1"/>
    </xf>
    <xf numFmtId="49" fontId="23" fillId="0" borderId="12" xfId="0" applyNumberFormat="1" applyFont="1" applyBorder="1" applyAlignment="1">
      <alignment vertical="center"/>
    </xf>
    <xf numFmtId="0" fontId="3" fillId="0" borderId="12" xfId="0" applyNumberFormat="1" applyFont="1" applyBorder="1" applyAlignment="1">
      <alignment vertical="center"/>
    </xf>
    <xf numFmtId="49" fontId="23" fillId="0" borderId="13" xfId="0" applyNumberFormat="1" applyFont="1" applyBorder="1" applyAlignment="1">
      <alignment vertical="center"/>
    </xf>
    <xf numFmtId="0" fontId="3" fillId="0" borderId="13" xfId="0" applyNumberFormat="1" applyFont="1" applyBorder="1" applyAlignment="1">
      <alignment vertical="center"/>
    </xf>
    <xf numFmtId="49" fontId="23" fillId="0" borderId="14" xfId="0" applyNumberFormat="1" applyFont="1" applyBorder="1" applyAlignment="1">
      <alignment vertical="center"/>
    </xf>
    <xf numFmtId="0" fontId="3" fillId="0" borderId="14" xfId="0" applyNumberFormat="1" applyFont="1" applyBorder="1" applyAlignment="1">
      <alignment vertical="center"/>
    </xf>
    <xf numFmtId="0" fontId="23" fillId="0" borderId="0" xfId="0" applyFont="1" applyBorder="1" applyAlignment="1" applyProtection="1">
      <alignment vertical="center"/>
    </xf>
    <xf numFmtId="0" fontId="23" fillId="0" borderId="12" xfId="0" applyFont="1" applyFill="1" applyBorder="1" applyAlignment="1" applyProtection="1">
      <alignment vertical="center"/>
    </xf>
    <xf numFmtId="49" fontId="23" fillId="0" borderId="12" xfId="0" applyNumberFormat="1" applyFont="1" applyFill="1" applyBorder="1" applyAlignment="1">
      <alignment vertical="center"/>
    </xf>
    <xf numFmtId="49" fontId="23" fillId="0" borderId="13" xfId="0" applyNumberFormat="1" applyFont="1" applyFill="1" applyBorder="1" applyAlignment="1">
      <alignment vertical="center"/>
    </xf>
    <xf numFmtId="49" fontId="23" fillId="0" borderId="14" xfId="0" applyNumberFormat="1" applyFont="1" applyFill="1" applyBorder="1" applyAlignment="1">
      <alignment vertical="center"/>
    </xf>
    <xf numFmtId="49" fontId="23" fillId="0" borderId="0" xfId="0" applyNumberFormat="1" applyFont="1" applyFill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15" xfId="0" applyNumberFormat="1" applyFont="1" applyBorder="1" applyAlignment="1">
      <alignment vertical="center"/>
    </xf>
    <xf numFmtId="0" fontId="23" fillId="0" borderId="13" xfId="0" applyFont="1" applyFill="1" applyBorder="1" applyAlignment="1" applyProtection="1">
      <alignment vertical="center"/>
    </xf>
    <xf numFmtId="49" fontId="26" fillId="0" borderId="13" xfId="0" applyNumberFormat="1" applyFont="1" applyBorder="1" applyAlignment="1">
      <alignment vertical="center"/>
    </xf>
    <xf numFmtId="0" fontId="27" fillId="0" borderId="13" xfId="0" applyNumberFormat="1" applyFont="1" applyBorder="1" applyAlignment="1">
      <alignment vertical="center"/>
    </xf>
    <xf numFmtId="49" fontId="26" fillId="0" borderId="14" xfId="0" applyNumberFormat="1" applyFont="1" applyBorder="1" applyAlignment="1">
      <alignment vertical="center"/>
    </xf>
    <xf numFmtId="0" fontId="27" fillId="0" borderId="14" xfId="0" applyNumberFormat="1" applyFont="1" applyBorder="1" applyAlignment="1">
      <alignment vertical="center"/>
    </xf>
    <xf numFmtId="49" fontId="26" fillId="0" borderId="13" xfId="0" applyNumberFormat="1" applyFont="1" applyFill="1" applyBorder="1" applyAlignment="1">
      <alignment vertical="center"/>
    </xf>
    <xf numFmtId="49" fontId="26" fillId="0" borderId="14" xfId="0" applyNumberFormat="1" applyFont="1" applyFill="1" applyBorder="1" applyAlignment="1">
      <alignment vertical="center"/>
    </xf>
    <xf numFmtId="0" fontId="23" fillId="0" borderId="23" xfId="0" applyFont="1" applyBorder="1" applyAlignment="1" applyProtection="1">
      <alignment vertical="center"/>
    </xf>
    <xf numFmtId="0" fontId="23" fillId="0" borderId="12" xfId="0" applyFont="1" applyBorder="1" applyAlignment="1" applyProtection="1">
      <alignment vertical="center"/>
    </xf>
    <xf numFmtId="0" fontId="23" fillId="0" borderId="14" xfId="0" applyFont="1" applyBorder="1" applyAlignment="1" applyProtection="1">
      <alignment vertical="center"/>
    </xf>
    <xf numFmtId="0" fontId="23" fillId="0" borderId="17" xfId="0" applyFont="1" applyBorder="1" applyAlignment="1" applyProtection="1">
      <alignment vertical="center"/>
    </xf>
    <xf numFmtId="0" fontId="3" fillId="0" borderId="17" xfId="0" applyNumberFormat="1" applyFont="1" applyBorder="1" applyAlignment="1">
      <alignment vertical="center"/>
    </xf>
    <xf numFmtId="0" fontId="26" fillId="0" borderId="14" xfId="0" applyFont="1" applyBorder="1" applyAlignment="1" applyProtection="1">
      <alignment vertical="center"/>
    </xf>
    <xf numFmtId="0" fontId="23" fillId="0" borderId="20" xfId="0" applyFont="1" applyBorder="1" applyAlignment="1" applyProtection="1">
      <alignment vertical="center"/>
    </xf>
    <xf numFmtId="0" fontId="3" fillId="0" borderId="20" xfId="0" applyNumberFormat="1" applyFont="1" applyBorder="1" applyAlignment="1">
      <alignment vertical="center"/>
    </xf>
    <xf numFmtId="0" fontId="23" fillId="0" borderId="14" xfId="0" applyFont="1" applyFill="1" applyBorder="1" applyAlignment="1" applyProtection="1">
      <alignment vertical="center"/>
    </xf>
    <xf numFmtId="0" fontId="3" fillId="0" borderId="1" xfId="0" quotePrefix="1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0" xfId="0" quotePrefix="1" applyNumberFormat="1" applyFont="1" applyBorder="1" applyAlignment="1">
      <alignment vertical="center"/>
    </xf>
    <xf numFmtId="0" fontId="3" fillId="0" borderId="1" xfId="0" applyFont="1" applyFill="1" applyBorder="1" applyAlignment="1" applyProtection="1">
      <alignment vertical="center"/>
    </xf>
    <xf numFmtId="49" fontId="3" fillId="0" borderId="1" xfId="0" quotePrefix="1" applyNumberFormat="1" applyFont="1" applyBorder="1" applyAlignment="1">
      <alignment horizontal="center" vertical="center"/>
    </xf>
    <xf numFmtId="49" fontId="3" fillId="0" borderId="0" xfId="0" quotePrefix="1" applyNumberFormat="1" applyFont="1" applyBorder="1" applyAlignment="1">
      <alignment horizontal="center" vertical="center"/>
    </xf>
    <xf numFmtId="49" fontId="3" fillId="8" borderId="1" xfId="0" quotePrefix="1" applyNumberFormat="1" applyFont="1" applyFill="1" applyBorder="1" applyAlignment="1">
      <alignment horizontal="center" vertical="center"/>
    </xf>
    <xf numFmtId="0" fontId="3" fillId="8" borderId="1" xfId="0" quotePrefix="1" applyNumberFormat="1" applyFont="1" applyFill="1" applyBorder="1" applyAlignment="1">
      <alignment vertical="center"/>
    </xf>
    <xf numFmtId="0" fontId="3" fillId="8" borderId="1" xfId="0" applyNumberFormat="1" applyFont="1" applyFill="1" applyBorder="1" applyAlignment="1">
      <alignment vertical="center"/>
    </xf>
    <xf numFmtId="0" fontId="3" fillId="8" borderId="1" xfId="0" applyNumberFormat="1" applyFont="1" applyFill="1" applyBorder="1" applyAlignment="1">
      <alignment wrapText="1"/>
    </xf>
    <xf numFmtId="0" fontId="19" fillId="0" borderId="1" xfId="0" applyFont="1" applyBorder="1" applyAlignment="1">
      <alignment vertical="center"/>
    </xf>
    <xf numFmtId="174" fontId="3" fillId="0" borderId="12" xfId="0" applyNumberFormat="1" applyFont="1" applyBorder="1" applyAlignment="1">
      <alignment horizontal="center" vertical="center" wrapText="1"/>
    </xf>
    <xf numFmtId="174" fontId="3" fillId="0" borderId="13" xfId="0" applyNumberFormat="1" applyFont="1" applyBorder="1" applyAlignment="1">
      <alignment horizontal="center" vertical="center" wrapText="1"/>
    </xf>
    <xf numFmtId="174" fontId="3" fillId="0" borderId="14" xfId="0" applyNumberFormat="1" applyFont="1" applyBorder="1" applyAlignment="1">
      <alignment horizontal="center" vertical="center" wrapText="1"/>
    </xf>
    <xf numFmtId="174" fontId="3" fillId="0" borderId="0" xfId="0" applyNumberFormat="1" applyFont="1" applyBorder="1" applyAlignment="1">
      <alignment horizontal="center" vertical="center" wrapText="1"/>
    </xf>
    <xf numFmtId="174" fontId="3" fillId="0" borderId="15" xfId="0" applyNumberFormat="1" applyFont="1" applyBorder="1" applyAlignment="1">
      <alignment horizontal="center" vertical="center" wrapText="1"/>
    </xf>
    <xf numFmtId="174" fontId="27" fillId="0" borderId="13" xfId="0" applyNumberFormat="1" applyFont="1" applyBorder="1" applyAlignment="1">
      <alignment horizontal="center" vertical="center" wrapText="1"/>
    </xf>
    <xf numFmtId="174" fontId="27" fillId="0" borderId="14" xfId="0" applyNumberFormat="1" applyFont="1" applyBorder="1" applyAlignment="1">
      <alignment horizontal="center" vertical="center" wrapText="1"/>
    </xf>
    <xf numFmtId="174" fontId="3" fillId="0" borderId="17" xfId="0" applyNumberFormat="1" applyFont="1" applyBorder="1" applyAlignment="1">
      <alignment horizontal="center" vertical="center" wrapText="1"/>
    </xf>
    <xf numFmtId="174" fontId="3" fillId="0" borderId="20" xfId="0" applyNumberFormat="1" applyFont="1" applyBorder="1" applyAlignment="1">
      <alignment horizontal="center" vertical="center" wrapText="1"/>
    </xf>
    <xf numFmtId="174" fontId="3" fillId="0" borderId="1" xfId="0" applyNumberFormat="1" applyFont="1" applyBorder="1" applyAlignment="1">
      <alignment horizontal="center" vertical="center" wrapText="1"/>
    </xf>
    <xf numFmtId="174" fontId="3" fillId="8" borderId="1" xfId="0" applyNumberFormat="1" applyFont="1" applyFill="1" applyBorder="1" applyAlignment="1">
      <alignment horizontal="center" vertical="center" wrapText="1"/>
    </xf>
    <xf numFmtId="0" fontId="9" fillId="0" borderId="1" xfId="17" applyFont="1" applyBorder="1" applyAlignment="1">
      <alignment vertical="center" wrapText="1"/>
    </xf>
    <xf numFmtId="0" fontId="9" fillId="0" borderId="1" xfId="17" applyFont="1" applyBorder="1" applyAlignment="1">
      <alignment vertical="center"/>
    </xf>
    <xf numFmtId="0" fontId="2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67" fontId="17" fillId="5" borderId="6" xfId="10" applyNumberFormat="1" applyFont="1" applyFill="1" applyBorder="1" applyAlignment="1" applyProtection="1">
      <alignment horizontal="center" vertical="center" wrapText="1"/>
    </xf>
    <xf numFmtId="0" fontId="5" fillId="0" borderId="9" xfId="5" applyNumberFormat="1" applyFont="1" applyFill="1" applyBorder="1" applyAlignment="1" applyProtection="1">
      <alignment horizontal="center" vertical="center" wrapText="1"/>
    </xf>
    <xf numFmtId="0" fontId="9" fillId="0" borderId="0" xfId="10" applyAlignment="1">
      <alignment horizontal="center"/>
    </xf>
    <xf numFmtId="167" fontId="17" fillId="0" borderId="6" xfId="10" applyNumberFormat="1" applyFont="1" applyFill="1" applyBorder="1" applyAlignment="1" applyProtection="1">
      <alignment horizontal="center" vertical="center" wrapText="1"/>
    </xf>
    <xf numFmtId="49" fontId="23" fillId="0" borderId="12" xfId="0" applyNumberFormat="1" applyFont="1" applyFill="1" applyBorder="1" applyAlignment="1" applyProtection="1">
      <alignment horizontal="center" vertical="center"/>
    </xf>
    <xf numFmtId="49" fontId="23" fillId="0" borderId="13" xfId="0" applyNumberFormat="1" applyFont="1" applyFill="1" applyBorder="1" applyAlignment="1" applyProtection="1">
      <alignment horizontal="center" vertical="center"/>
    </xf>
    <xf numFmtId="49" fontId="23" fillId="0" borderId="13" xfId="0" applyNumberFormat="1" applyFont="1" applyBorder="1" applyAlignment="1" applyProtection="1">
      <alignment horizontal="center" vertical="center"/>
    </xf>
    <xf numFmtId="49" fontId="23" fillId="0" borderId="14" xfId="0" applyNumberFormat="1" applyFont="1" applyFill="1" applyBorder="1" applyAlignment="1" applyProtection="1">
      <alignment horizontal="center" vertical="center"/>
    </xf>
    <xf numFmtId="49" fontId="23" fillId="0" borderId="7" xfId="0" applyNumberFormat="1" applyFont="1" applyFill="1" applyBorder="1" applyAlignment="1" applyProtection="1">
      <alignment horizontal="center" vertical="center"/>
    </xf>
    <xf numFmtId="49" fontId="23" fillId="0" borderId="13" xfId="0" applyNumberFormat="1" applyFont="1" applyBorder="1" applyAlignment="1">
      <alignment horizontal="center" vertical="center"/>
    </xf>
    <xf numFmtId="49" fontId="26" fillId="0" borderId="13" xfId="0" applyNumberFormat="1" applyFont="1" applyFill="1" applyBorder="1" applyAlignment="1" applyProtection="1">
      <alignment horizontal="center" vertical="center"/>
    </xf>
    <xf numFmtId="49" fontId="26" fillId="0" borderId="14" xfId="0" applyNumberFormat="1" applyFont="1" applyFill="1" applyBorder="1" applyAlignment="1" applyProtection="1">
      <alignment horizontal="center" vertical="center"/>
    </xf>
    <xf numFmtId="49" fontId="23" fillId="0" borderId="22" xfId="0" applyNumberFormat="1" applyFont="1" applyFill="1" applyBorder="1" applyAlignment="1" applyProtection="1">
      <alignment horizontal="center" vertical="center"/>
    </xf>
    <xf numFmtId="49" fontId="23" fillId="0" borderId="16" xfId="0" applyNumberFormat="1" applyFont="1" applyFill="1" applyBorder="1" applyAlignment="1" applyProtection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23" fillId="0" borderId="19" xfId="0" applyNumberFormat="1" applyFont="1" applyFill="1" applyBorder="1" applyAlignment="1" applyProtection="1">
      <alignment horizontal="center" vertical="center"/>
    </xf>
    <xf numFmtId="0" fontId="29" fillId="0" borderId="0" xfId="0" applyFont="1"/>
    <xf numFmtId="0" fontId="9" fillId="0" borderId="0" xfId="0" applyFont="1"/>
    <xf numFmtId="0" fontId="9" fillId="0" borderId="1" xfId="17" applyNumberFormat="1" applyFont="1" applyBorder="1" applyAlignment="1">
      <alignment vertical="center"/>
    </xf>
    <xf numFmtId="167" fontId="9" fillId="0" borderId="1" xfId="0" applyNumberFormat="1" applyFont="1" applyBorder="1" applyAlignment="1">
      <alignment horizontal="center" vertical="center"/>
    </xf>
    <xf numFmtId="165" fontId="29" fillId="0" borderId="0" xfId="0" applyNumberFormat="1" applyFont="1"/>
    <xf numFmtId="166" fontId="9" fillId="2" borderId="2" xfId="18" applyNumberFormat="1" applyFont="1" applyFill="1" applyBorder="1" applyAlignment="1">
      <alignment horizontal="center" wrapText="1"/>
    </xf>
    <xf numFmtId="166" fontId="9" fillId="3" borderId="2" xfId="18" applyNumberFormat="1" applyFont="1" applyFill="1" applyBorder="1" applyAlignment="1">
      <alignment horizontal="center" wrapText="1"/>
    </xf>
    <xf numFmtId="2" fontId="9" fillId="0" borderId="0" xfId="0" applyNumberFormat="1" applyFont="1"/>
    <xf numFmtId="165" fontId="29" fillId="0" borderId="1" xfId="0" applyNumberFormat="1" applyFont="1" applyBorder="1"/>
    <xf numFmtId="165" fontId="29" fillId="0" borderId="1" xfId="0" applyNumberFormat="1" applyFont="1" applyFill="1" applyBorder="1"/>
    <xf numFmtId="1" fontId="9" fillId="0" borderId="1" xfId="0" quotePrefix="1" applyNumberFormat="1" applyFont="1" applyBorder="1" applyAlignment="1">
      <alignment horizontal="center" vertical="center" wrapText="1"/>
    </xf>
    <xf numFmtId="0" fontId="9" fillId="0" borderId="1" xfId="0" quotePrefix="1" applyNumberFormat="1" applyFont="1" applyBorder="1" applyAlignment="1">
      <alignment wrapText="1"/>
    </xf>
    <xf numFmtId="0" fontId="9" fillId="0" borderId="1" xfId="0" quotePrefix="1" applyNumberFormat="1" applyFont="1" applyBorder="1" applyAlignment="1">
      <alignment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wrapText="1"/>
    </xf>
    <xf numFmtId="0" fontId="9" fillId="0" borderId="0" xfId="0" applyFont="1" applyAlignment="1">
      <alignment wrapText="1"/>
    </xf>
    <xf numFmtId="165" fontId="29" fillId="0" borderId="0" xfId="0" applyNumberFormat="1" applyFont="1" applyAlignment="1">
      <alignment wrapText="1"/>
    </xf>
    <xf numFmtId="0" fontId="9" fillId="0" borderId="0" xfId="20" applyFont="1" applyAlignment="1">
      <alignment vertical="top" wrapText="1"/>
    </xf>
    <xf numFmtId="0" fontId="9" fillId="0" borderId="1" xfId="0" applyNumberFormat="1" applyFont="1" applyBorder="1" applyAlignment="1">
      <alignment wrapText="1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5" fontId="12" fillId="0" borderId="0" xfId="0" applyNumberFormat="1" applyFont="1" applyAlignment="1">
      <alignment vertical="center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32" xfId="5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5" applyFont="1" applyFill="1" applyBorder="1" applyAlignment="1" applyProtection="1">
      <alignment horizontal="center" vertical="center" wrapText="1"/>
    </xf>
    <xf numFmtId="3" fontId="12" fillId="0" borderId="1" xfId="7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1" fontId="3" fillId="0" borderId="1" xfId="0" applyNumberFormat="1" applyFont="1" applyBorder="1" applyAlignment="1">
      <alignment horizontal="center" vertical="center"/>
    </xf>
    <xf numFmtId="0" fontId="0" fillId="7" borderId="0" xfId="0" applyFont="1" applyFill="1"/>
    <xf numFmtId="0" fontId="0" fillId="0" borderId="0" xfId="0" applyFont="1" applyAlignment="1">
      <alignment horizontal="center" wrapText="1"/>
    </xf>
    <xf numFmtId="0" fontId="12" fillId="0" borderId="11" xfId="0" applyFont="1" applyFill="1" applyBorder="1" applyAlignment="1" applyProtection="1">
      <alignment horizontal="center" vertical="center"/>
    </xf>
    <xf numFmtId="0" fontId="12" fillId="0" borderId="25" xfId="0" applyFont="1" applyFill="1" applyBorder="1" applyAlignment="1" applyProtection="1">
      <alignment horizontal="center" vertical="center"/>
    </xf>
    <xf numFmtId="0" fontId="30" fillId="0" borderId="0" xfId="16" applyFont="1"/>
    <xf numFmtId="0" fontId="30" fillId="0" borderId="0" xfId="16" applyFont="1" applyBorder="1" applyAlignment="1">
      <alignment vertical="center" wrapText="1"/>
    </xf>
    <xf numFmtId="0" fontId="30" fillId="0" borderId="0" xfId="16" applyFont="1" applyAlignment="1">
      <alignment horizontal="center" vertical="center"/>
    </xf>
    <xf numFmtId="0" fontId="30" fillId="0" borderId="0" xfId="16" applyFont="1" applyAlignment="1">
      <alignment vertical="center" wrapText="1"/>
    </xf>
    <xf numFmtId="2" fontId="30" fillId="0" borderId="0" xfId="16" applyNumberFormat="1" applyFont="1" applyAlignment="1">
      <alignment vertical="center"/>
    </xf>
    <xf numFmtId="0" fontId="12" fillId="0" borderId="1" xfId="16" applyFont="1" applyFill="1" applyBorder="1" applyAlignment="1" applyProtection="1">
      <alignment horizontal="center" vertical="center" wrapText="1"/>
    </xf>
    <xf numFmtId="1" fontId="31" fillId="0" borderId="3" xfId="16" applyNumberFormat="1" applyFont="1" applyBorder="1" applyAlignment="1">
      <alignment horizontal="left" vertical="center"/>
    </xf>
    <xf numFmtId="1" fontId="31" fillId="0" borderId="10" xfId="16" applyNumberFormat="1" applyFont="1" applyBorder="1" applyAlignment="1">
      <alignment horizontal="left" vertical="center"/>
    </xf>
    <xf numFmtId="2" fontId="30" fillId="0" borderId="9" xfId="16" applyNumberFormat="1" applyFont="1" applyBorder="1" applyAlignment="1">
      <alignment vertical="center"/>
    </xf>
    <xf numFmtId="0" fontId="30" fillId="0" borderId="1" xfId="16" applyFont="1" applyBorder="1" applyAlignment="1">
      <alignment vertical="center"/>
    </xf>
    <xf numFmtId="0" fontId="30" fillId="0" borderId="1" xfId="16" applyFont="1" applyBorder="1" applyAlignment="1">
      <alignment vertical="center" wrapText="1"/>
    </xf>
    <xf numFmtId="0" fontId="30" fillId="0" borderId="0" xfId="16" applyFont="1" applyAlignment="1">
      <alignment vertical="center"/>
    </xf>
    <xf numFmtId="165" fontId="0" fillId="0" borderId="0" xfId="0" applyNumberFormat="1" applyFont="1" applyAlignment="1">
      <alignment horizontal="center" vertical="center"/>
    </xf>
    <xf numFmtId="0" fontId="30" fillId="0" borderId="10" xfId="16" applyFont="1" applyBorder="1" applyAlignment="1">
      <alignment vertical="center"/>
    </xf>
    <xf numFmtId="0" fontId="30" fillId="0" borderId="2" xfId="16" applyFont="1" applyBorder="1" applyAlignment="1">
      <alignment vertical="center"/>
    </xf>
    <xf numFmtId="0" fontId="32" fillId="0" borderId="0" xfId="16" applyFont="1" applyAlignment="1">
      <alignment horizontal="right" vertical="center"/>
    </xf>
    <xf numFmtId="0" fontId="33" fillId="0" borderId="0" xfId="16" applyFont="1" applyAlignment="1">
      <alignment vertical="center" wrapText="1"/>
    </xf>
    <xf numFmtId="0" fontId="30" fillId="0" borderId="0" xfId="16" applyFont="1" applyBorder="1" applyAlignment="1">
      <alignment vertical="center"/>
    </xf>
    <xf numFmtId="0" fontId="30" fillId="0" borderId="11" xfId="16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2" fillId="0" borderId="9" xfId="5" applyNumberFormat="1" applyFont="1" applyFill="1" applyBorder="1" applyAlignment="1" applyProtection="1">
      <alignment horizontal="center" vertical="center" wrapText="1"/>
    </xf>
    <xf numFmtId="0" fontId="12" fillId="0" borderId="1" xfId="5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0" xfId="0" applyFont="1" applyAlignment="1">
      <alignment horizontal="center" wrapText="1"/>
    </xf>
    <xf numFmtId="1" fontId="9" fillId="0" borderId="1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14" fontId="12" fillId="0" borderId="1" xfId="5" applyNumberFormat="1" applyFont="1" applyFill="1" applyBorder="1" applyAlignment="1" applyProtection="1">
      <alignment horizontal="center" vertical="center"/>
    </xf>
    <xf numFmtId="3" fontId="12" fillId="0" borderId="1" xfId="9" applyNumberFormat="1" applyFont="1" applyFill="1" applyBorder="1" applyAlignment="1" applyProtection="1">
      <alignment horizontal="center" vertical="center" wrapText="1"/>
    </xf>
    <xf numFmtId="0" fontId="35" fillId="0" borderId="0" xfId="16" applyFont="1" applyAlignment="1">
      <alignment wrapText="1"/>
    </xf>
    <xf numFmtId="0" fontId="9" fillId="0" borderId="9" xfId="5" applyNumberFormat="1" applyFont="1" applyFill="1" applyBorder="1" applyAlignment="1" applyProtection="1">
      <alignment horizontal="left"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9" fontId="12" fillId="0" borderId="0" xfId="18" applyNumberFormat="1" applyFont="1" applyFill="1" applyBorder="1" applyAlignment="1">
      <alignment horizontal="center" vertical="center"/>
    </xf>
    <xf numFmtId="0" fontId="12" fillId="0" borderId="0" xfId="18" applyNumberFormat="1" applyFont="1" applyFill="1" applyBorder="1" applyAlignment="1">
      <alignment horizontal="center" vertical="center"/>
    </xf>
    <xf numFmtId="0" fontId="12" fillId="0" borderId="0" xfId="18" applyNumberFormat="1" applyFont="1" applyFill="1" applyBorder="1" applyAlignment="1">
      <alignment horizontal="center" vertical="center" wrapText="1"/>
    </xf>
    <xf numFmtId="174" fontId="0" fillId="0" borderId="12" xfId="0" applyNumberFormat="1" applyFont="1" applyBorder="1" applyAlignment="1">
      <alignment horizontal="center" vertical="center"/>
    </xf>
    <xf numFmtId="168" fontId="0" fillId="0" borderId="0" xfId="0" applyNumberFormat="1" applyFont="1"/>
    <xf numFmtId="173" fontId="0" fillId="0" borderId="0" xfId="0" applyNumberFormat="1" applyFont="1"/>
    <xf numFmtId="174" fontId="0" fillId="0" borderId="13" xfId="0" applyNumberFormat="1" applyFont="1" applyBorder="1" applyAlignment="1">
      <alignment horizontal="center" vertical="center"/>
    </xf>
    <xf numFmtId="174" fontId="0" fillId="0" borderId="14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wrapText="1"/>
    </xf>
    <xf numFmtId="174" fontId="0" fillId="0" borderId="0" xfId="0" applyNumberFormat="1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49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vertical="center"/>
    </xf>
    <xf numFmtId="49" fontId="0" fillId="0" borderId="14" xfId="0" applyNumberFormat="1" applyFont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49" fontId="0" fillId="0" borderId="15" xfId="0" applyNumberFormat="1" applyFont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23" xfId="0" applyFont="1" applyBorder="1" applyAlignment="1">
      <alignment vertical="center"/>
    </xf>
    <xf numFmtId="0" fontId="0" fillId="0" borderId="23" xfId="0" applyFont="1" applyBorder="1" applyAlignment="1">
      <alignment wrapText="1"/>
    </xf>
    <xf numFmtId="174" fontId="0" fillId="0" borderId="23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174" fontId="0" fillId="0" borderId="0" xfId="0" applyNumberFormat="1" applyFont="1" applyAlignment="1">
      <alignment horizontal="center" vertical="center" wrapText="1"/>
    </xf>
    <xf numFmtId="0" fontId="0" fillId="0" borderId="15" xfId="0" applyFont="1" applyBorder="1" applyAlignment="1">
      <alignment wrapText="1"/>
    </xf>
    <xf numFmtId="174" fontId="0" fillId="0" borderId="15" xfId="0" applyNumberFormat="1" applyFont="1" applyBorder="1" applyAlignment="1">
      <alignment horizontal="center" vertical="center" wrapText="1"/>
    </xf>
    <xf numFmtId="0" fontId="0" fillId="0" borderId="0" xfId="0" quotePrefix="1" applyFont="1" applyAlignment="1">
      <alignment vertical="center"/>
    </xf>
    <xf numFmtId="0" fontId="12" fillId="0" borderId="1" xfId="5" applyNumberFormat="1" applyFont="1" applyFill="1" applyBorder="1" applyAlignment="1" applyProtection="1">
      <alignment vertical="center" wrapText="1"/>
    </xf>
    <xf numFmtId="0" fontId="12" fillId="0" borderId="32" xfId="5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ont="1" applyBorder="1" applyAlignment="1">
      <alignment horizontal="center" vertical="center"/>
    </xf>
    <xf numFmtId="0" fontId="30" fillId="0" borderId="1" xfId="16" applyNumberFormat="1" applyFont="1" applyBorder="1" applyAlignment="1">
      <alignment vertical="center"/>
    </xf>
    <xf numFmtId="1" fontId="36" fillId="0" borderId="1" xfId="0" quotePrefix="1" applyNumberFormat="1" applyFont="1" applyBorder="1" applyAlignment="1">
      <alignment horizontal="right" vertical="center" wrapText="1"/>
    </xf>
    <xf numFmtId="0" fontId="36" fillId="0" borderId="1" xfId="0" quotePrefix="1" applyNumberFormat="1" applyFont="1" applyBorder="1" applyAlignment="1">
      <alignment horizontal="left" vertical="center" wrapText="1"/>
    </xf>
    <xf numFmtId="0" fontId="36" fillId="0" borderId="1" xfId="0" quotePrefix="1" applyNumberFormat="1" applyFont="1" applyBorder="1" applyAlignment="1">
      <alignment vertical="center" wrapText="1"/>
    </xf>
    <xf numFmtId="0" fontId="36" fillId="0" borderId="1" xfId="0" quotePrefix="1" applyNumberFormat="1" applyFont="1" applyBorder="1" applyAlignment="1">
      <alignment wrapText="1"/>
    </xf>
    <xf numFmtId="0" fontId="30" fillId="0" borderId="33" xfId="16" applyFont="1" applyBorder="1" applyAlignment="1">
      <alignment vertical="center"/>
    </xf>
    <xf numFmtId="0" fontId="30" fillId="0" borderId="17" xfId="16" applyFont="1" applyBorder="1" applyAlignment="1">
      <alignment vertical="center"/>
    </xf>
    <xf numFmtId="0" fontId="0" fillId="0" borderId="17" xfId="0" applyFont="1" applyBorder="1" applyAlignment="1">
      <alignment vertical="center" wrapText="1"/>
    </xf>
    <xf numFmtId="165" fontId="0" fillId="0" borderId="17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167" fontId="9" fillId="0" borderId="0" xfId="10" applyNumberFormat="1"/>
    <xf numFmtId="0" fontId="12" fillId="0" borderId="30" xfId="0" applyFont="1" applyFill="1" applyBorder="1" applyAlignment="1" applyProtection="1">
      <alignment horizontal="center" vertical="center"/>
    </xf>
    <xf numFmtId="0" fontId="12" fillId="0" borderId="32" xfId="0" applyFont="1" applyFill="1" applyBorder="1" applyAlignment="1" applyProtection="1">
      <alignment horizontal="center" vertical="center"/>
    </xf>
    <xf numFmtId="0" fontId="37" fillId="0" borderId="0" xfId="16" applyFont="1" applyAlignment="1">
      <alignment horizontal="center" vertical="center"/>
    </xf>
    <xf numFmtId="166" fontId="12" fillId="0" borderId="1" xfId="7" applyNumberFormat="1" applyFont="1" applyFill="1" applyBorder="1" applyAlignment="1" applyProtection="1">
      <alignment horizontal="center" vertical="center" wrapText="1"/>
    </xf>
    <xf numFmtId="166" fontId="12" fillId="0" borderId="0" xfId="18" applyNumberFormat="1" applyFont="1" applyFill="1" applyBorder="1" applyAlignment="1">
      <alignment horizontal="center" vertical="center"/>
    </xf>
    <xf numFmtId="166" fontId="0" fillId="0" borderId="12" xfId="0" applyNumberFormat="1" applyFont="1" applyBorder="1" applyAlignment="1">
      <alignment horizontal="center" vertical="center"/>
    </xf>
    <xf numFmtId="166" fontId="0" fillId="0" borderId="8" xfId="0" applyNumberFormat="1" applyFont="1" applyBorder="1" applyAlignment="1">
      <alignment horizontal="center" vertical="center"/>
    </xf>
    <xf numFmtId="166" fontId="0" fillId="0" borderId="0" xfId="0" applyNumberFormat="1" applyFont="1" applyBorder="1" applyAlignment="1">
      <alignment horizontal="center" vertical="center"/>
    </xf>
    <xf numFmtId="166" fontId="0" fillId="0" borderId="18" xfId="0" applyNumberFormat="1" applyFont="1" applyBorder="1" applyAlignment="1">
      <alignment horizontal="center" vertical="center"/>
    </xf>
    <xf numFmtId="166" fontId="0" fillId="0" borderId="2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166" fontId="7" fillId="0" borderId="0" xfId="0" applyNumberFormat="1" applyFont="1" applyBorder="1" applyAlignment="1">
      <alignment horizontal="center" vertical="center"/>
    </xf>
    <xf numFmtId="166" fontId="0" fillId="0" borderId="0" xfId="0" applyNumberFormat="1" applyFont="1" applyAlignment="1">
      <alignment horizontal="center" vertical="center"/>
    </xf>
    <xf numFmtId="0" fontId="38" fillId="0" borderId="1" xfId="0" applyFont="1" applyFill="1" applyBorder="1" applyAlignment="1" applyProtection="1">
      <alignment vertical="center"/>
    </xf>
    <xf numFmtId="0" fontId="12" fillId="0" borderId="22" xfId="18" quotePrefix="1" applyNumberFormat="1" applyFont="1" applyFill="1" applyBorder="1" applyAlignment="1">
      <alignment horizontal="center" vertical="center"/>
    </xf>
    <xf numFmtId="0" fontId="12" fillId="0" borderId="23" xfId="18" quotePrefix="1" applyNumberFormat="1" applyFont="1" applyFill="1" applyBorder="1" applyAlignment="1">
      <alignment horizontal="center" vertical="center"/>
    </xf>
    <xf numFmtId="0" fontId="12" fillId="0" borderId="24" xfId="18" quotePrefix="1" applyNumberFormat="1" applyFont="1" applyFill="1" applyBorder="1" applyAlignment="1">
      <alignment horizontal="center" vertical="center"/>
    </xf>
    <xf numFmtId="0" fontId="12" fillId="0" borderId="22" xfId="18" applyNumberFormat="1" applyFont="1" applyFill="1" applyBorder="1" applyAlignment="1">
      <alignment horizontal="center" vertical="center"/>
    </xf>
    <xf numFmtId="0" fontId="12" fillId="0" borderId="23" xfId="18" applyNumberFormat="1" applyFont="1" applyFill="1" applyBorder="1" applyAlignment="1">
      <alignment horizontal="center" vertical="center"/>
    </xf>
    <xf numFmtId="0" fontId="12" fillId="0" borderId="24" xfId="18" applyNumberFormat="1" applyFont="1" applyFill="1" applyBorder="1" applyAlignment="1">
      <alignment horizontal="center" vertical="center"/>
    </xf>
    <xf numFmtId="0" fontId="12" fillId="0" borderId="3" xfId="18" applyNumberFormat="1" applyFont="1" applyFill="1" applyBorder="1" applyAlignment="1">
      <alignment horizontal="center" vertical="center"/>
    </xf>
    <xf numFmtId="0" fontId="12" fillId="0" borderId="10" xfId="18" applyNumberFormat="1" applyFont="1" applyFill="1" applyBorder="1" applyAlignment="1">
      <alignment horizontal="center" vertical="center"/>
    </xf>
    <xf numFmtId="0" fontId="12" fillId="0" borderId="9" xfId="18" applyNumberFormat="1" applyFont="1" applyFill="1" applyBorder="1" applyAlignment="1">
      <alignment horizontal="center" vertical="center"/>
    </xf>
    <xf numFmtId="0" fontId="12" fillId="0" borderId="3" xfId="5" applyNumberFormat="1" applyFont="1" applyFill="1" applyBorder="1" applyAlignment="1" applyProtection="1">
      <alignment horizontal="center" vertical="center" wrapText="1"/>
    </xf>
    <xf numFmtId="0" fontId="12" fillId="0" borderId="10" xfId="5" applyNumberFormat="1" applyFont="1" applyFill="1" applyBorder="1" applyAlignment="1" applyProtection="1">
      <alignment horizontal="center" vertical="center" wrapText="1"/>
    </xf>
    <xf numFmtId="0" fontId="12" fillId="0" borderId="9" xfId="5" applyNumberFormat="1" applyFont="1" applyFill="1" applyBorder="1" applyAlignment="1" applyProtection="1">
      <alignment horizontal="center" vertical="center" wrapText="1"/>
    </xf>
    <xf numFmtId="0" fontId="12" fillId="0" borderId="34" xfId="5" applyNumberFormat="1" applyFont="1" applyFill="1" applyBorder="1" applyAlignment="1" applyProtection="1">
      <alignment horizontal="center" vertical="center" wrapText="1"/>
    </xf>
    <xf numFmtId="0" fontId="12" fillId="0" borderId="35" xfId="5" applyNumberFormat="1" applyFont="1" applyFill="1" applyBorder="1" applyAlignment="1" applyProtection="1">
      <alignment horizontal="center" vertical="center" wrapText="1"/>
    </xf>
    <xf numFmtId="1" fontId="31" fillId="0" borderId="33" xfId="16" applyNumberFormat="1" applyFont="1" applyBorder="1" applyAlignment="1">
      <alignment horizontal="center" vertical="center"/>
    </xf>
    <xf numFmtId="1" fontId="31" fillId="0" borderId="17" xfId="16" applyNumberFormat="1" applyFont="1" applyBorder="1" applyAlignment="1">
      <alignment horizontal="center" vertical="center"/>
    </xf>
    <xf numFmtId="0" fontId="12" fillId="0" borderId="3" xfId="17" applyFont="1" applyBorder="1" applyAlignment="1">
      <alignment horizontal="center" vertical="center"/>
    </xf>
    <xf numFmtId="0" fontId="12" fillId="0" borderId="10" xfId="17" applyFont="1" applyBorder="1" applyAlignment="1">
      <alignment horizontal="center" vertical="center"/>
    </xf>
    <xf numFmtId="0" fontId="12" fillId="0" borderId="9" xfId="17" applyFont="1" applyBorder="1" applyAlignment="1">
      <alignment horizontal="center" vertical="center"/>
    </xf>
    <xf numFmtId="0" fontId="12" fillId="0" borderId="3" xfId="17" applyNumberFormat="1" applyFont="1" applyBorder="1" applyAlignment="1">
      <alignment horizontal="center" vertical="center"/>
    </xf>
    <xf numFmtId="0" fontId="12" fillId="0" borderId="10" xfId="17" applyNumberFormat="1" applyFont="1" applyBorder="1" applyAlignment="1">
      <alignment horizontal="center" vertical="center"/>
    </xf>
    <xf numFmtId="0" fontId="12" fillId="0" borderId="9" xfId="17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9" fillId="0" borderId="1" xfId="0" applyFont="1" applyBorder="1" applyAlignment="1">
      <alignment vertical="center"/>
    </xf>
    <xf numFmtId="0" fontId="12" fillId="0" borderId="30" xfId="5" applyNumberFormat="1" applyFont="1" applyFill="1" applyBorder="1" applyAlignment="1" applyProtection="1">
      <alignment horizontal="center" vertical="center" wrapText="1"/>
    </xf>
    <xf numFmtId="0" fontId="12" fillId="0" borderId="31" xfId="5" applyNumberFormat="1" applyFont="1" applyFill="1" applyBorder="1" applyAlignment="1" applyProtection="1">
      <alignment horizontal="center" vertical="center" wrapText="1"/>
    </xf>
    <xf numFmtId="0" fontId="12" fillId="0" borderId="32" xfId="5" applyNumberFormat="1" applyFont="1" applyFill="1" applyBorder="1" applyAlignment="1" applyProtection="1">
      <alignment horizontal="center" vertical="center" wrapText="1"/>
    </xf>
    <xf numFmtId="1" fontId="31" fillId="0" borderId="11" xfId="16" applyNumberFormat="1" applyFont="1" applyBorder="1" applyAlignment="1">
      <alignment horizontal="center" vertical="center"/>
    </xf>
    <xf numFmtId="1" fontId="31" fillId="0" borderId="0" xfId="16" applyNumberFormat="1" applyFont="1" applyBorder="1" applyAlignment="1">
      <alignment horizontal="center" vertical="center"/>
    </xf>
    <xf numFmtId="0" fontId="30" fillId="7" borderId="33" xfId="16" applyFont="1" applyFill="1" applyBorder="1" applyAlignment="1">
      <alignment horizontal="center" vertical="center"/>
    </xf>
    <xf numFmtId="0" fontId="30" fillId="7" borderId="17" xfId="16" applyFont="1" applyFill="1" applyBorder="1" applyAlignment="1">
      <alignment horizontal="center" vertical="center"/>
    </xf>
    <xf numFmtId="0" fontId="30" fillId="7" borderId="11" xfId="16" applyFont="1" applyFill="1" applyBorder="1" applyAlignment="1">
      <alignment horizontal="center" vertical="center" wrapText="1"/>
    </xf>
    <xf numFmtId="0" fontId="30" fillId="7" borderId="0" xfId="16" applyFont="1" applyFill="1" applyBorder="1" applyAlignment="1">
      <alignment horizontal="center" vertical="center" wrapText="1"/>
    </xf>
    <xf numFmtId="1" fontId="34" fillId="0" borderId="3" xfId="16" applyNumberFormat="1" applyFont="1" applyBorder="1" applyAlignment="1">
      <alignment horizontal="center" vertical="center" wrapText="1"/>
    </xf>
    <xf numFmtId="1" fontId="34" fillId="0" borderId="10" xfId="16" applyNumberFormat="1" applyFont="1" applyBorder="1" applyAlignment="1">
      <alignment horizontal="center" vertical="center" wrapText="1"/>
    </xf>
    <xf numFmtId="0" fontId="35" fillId="7" borderId="3" xfId="16" applyFont="1" applyFill="1" applyBorder="1" applyAlignment="1">
      <alignment horizontal="center" vertical="center" wrapText="1"/>
    </xf>
    <xf numFmtId="0" fontId="35" fillId="7" borderId="10" xfId="16" applyFont="1" applyFill="1" applyBorder="1" applyAlignment="1">
      <alignment horizontal="center" vertical="center" wrapText="1"/>
    </xf>
    <xf numFmtId="0" fontId="35" fillId="7" borderId="9" xfId="16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3" xfId="5" applyNumberFormat="1" applyFont="1" applyFill="1" applyBorder="1" applyAlignment="1" applyProtection="1">
      <alignment horizontal="left" vertical="center" wrapText="1"/>
    </xf>
    <xf numFmtId="0" fontId="13" fillId="0" borderId="10" xfId="5" applyNumberFormat="1" applyFont="1" applyFill="1" applyBorder="1" applyAlignment="1" applyProtection="1">
      <alignment horizontal="left" vertical="center" wrapText="1"/>
    </xf>
    <xf numFmtId="0" fontId="5" fillId="0" borderId="9" xfId="5" applyNumberFormat="1" applyFont="1" applyFill="1" applyBorder="1" applyAlignment="1" applyProtection="1">
      <alignment horizontal="left" vertical="center" wrapText="1"/>
    </xf>
    <xf numFmtId="0" fontId="12" fillId="5" borderId="26" xfId="5" applyNumberFormat="1" applyFont="1" applyFill="1" applyBorder="1" applyAlignment="1" applyProtection="1">
      <alignment horizontal="center" vertical="center" wrapText="1"/>
    </xf>
    <xf numFmtId="0" fontId="12" fillId="5" borderId="27" xfId="5" applyNumberFormat="1" applyFont="1" applyFill="1" applyBorder="1" applyAlignment="1" applyProtection="1">
      <alignment horizontal="center" vertical="center" wrapText="1"/>
    </xf>
    <xf numFmtId="0" fontId="12" fillId="5" borderId="28" xfId="5" applyNumberFormat="1" applyFont="1" applyFill="1" applyBorder="1" applyAlignment="1" applyProtection="1">
      <alignment horizontal="center" vertical="center" wrapText="1"/>
    </xf>
    <xf numFmtId="0" fontId="12" fillId="0" borderId="36" xfId="10" applyFont="1" applyBorder="1" applyAlignment="1">
      <alignment horizontal="center" vertical="center"/>
    </xf>
    <xf numFmtId="0" fontId="12" fillId="0" borderId="10" xfId="10" applyFont="1" applyBorder="1" applyAlignment="1">
      <alignment horizontal="center" vertical="center"/>
    </xf>
    <xf numFmtId="0" fontId="12" fillId="0" borderId="37" xfId="1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</cellXfs>
  <cellStyles count="23">
    <cellStyle name="Euro" xfId="1"/>
    <cellStyle name="Normal 2" xfId="2"/>
    <cellStyle name="Normal_shortpricelist3" xfId="3"/>
    <cellStyle name="Standard_A540_A740 xross over sheet" xfId="4"/>
    <cellStyle name="Standard_Tabelle1" xfId="5"/>
    <cellStyle name="Wahrung_Tabelle1" xfId="6"/>
    <cellStyle name="Денежный" xfId="7" builtinId="4"/>
    <cellStyle name="Денежный 2" xfId="8"/>
    <cellStyle name="Денежный 3" xfId="9"/>
    <cellStyle name="Обычный" xfId="0" builtinId="0"/>
    <cellStyle name="Обычный 2" xfId="10"/>
    <cellStyle name="Обычный 2 2" xfId="11"/>
    <cellStyle name="Обычный 2 3" xfId="20"/>
    <cellStyle name="Обычный 3" xfId="12"/>
    <cellStyle name="Обычный 4" xfId="13"/>
    <cellStyle name="Обычный 5" xfId="14"/>
    <cellStyle name="Обычный 6" xfId="15"/>
    <cellStyle name="Обычный 7" xfId="16"/>
    <cellStyle name="Обычный 7 2" xfId="22"/>
    <cellStyle name="Обычный 8" xfId="21"/>
    <cellStyle name="Обычный_LVS10.2009" xfId="17"/>
    <cellStyle name="Обычный_Лист1" xfId="18"/>
    <cellStyle name="Примечание 2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  <mruColors>
      <color rgb="FF660066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0</xdr:col>
      <xdr:colOff>866775</xdr:colOff>
      <xdr:row>0</xdr:row>
      <xdr:rowOff>476250</xdr:rowOff>
    </xdr:to>
    <xdr:pic>
      <xdr:nvPicPr>
        <xdr:cNvPr id="1388" name="Рисунок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3825"/>
          <a:ext cx="838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904875</xdr:colOff>
      <xdr:row>1</xdr:row>
      <xdr:rowOff>0</xdr:rowOff>
    </xdr:to>
    <xdr:pic>
      <xdr:nvPicPr>
        <xdr:cNvPr id="2" name="Рисунок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49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0</xdr:col>
      <xdr:colOff>857250</xdr:colOff>
      <xdr:row>0</xdr:row>
      <xdr:rowOff>476250</xdr:rowOff>
    </xdr:to>
    <xdr:pic>
      <xdr:nvPicPr>
        <xdr:cNvPr id="4244" name="Рисунок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3825"/>
          <a:ext cx="8286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123825</xdr:rowOff>
    </xdr:from>
    <xdr:ext cx="809625" cy="352425"/>
    <xdr:pic>
      <xdr:nvPicPr>
        <xdr:cNvPr id="2" name="Рисунок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3825"/>
          <a:ext cx="8096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209550</xdr:colOff>
      <xdr:row>0</xdr:row>
      <xdr:rowOff>457200</xdr:rowOff>
    </xdr:to>
    <xdr:pic>
      <xdr:nvPicPr>
        <xdr:cNvPr id="9261" name="Рисунок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96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0</xdr:row>
      <xdr:rowOff>457200</xdr:rowOff>
    </xdr:to>
    <xdr:pic>
      <xdr:nvPicPr>
        <xdr:cNvPr id="3" name="Рисунок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63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0</xdr:col>
      <xdr:colOff>838200</xdr:colOff>
      <xdr:row>0</xdr:row>
      <xdr:rowOff>476250</xdr:rowOff>
    </xdr:to>
    <xdr:pic>
      <xdr:nvPicPr>
        <xdr:cNvPr id="10253" name="Рисунок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3825"/>
          <a:ext cx="8096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123825</xdr:rowOff>
    </xdr:from>
    <xdr:to>
      <xdr:col>0</xdr:col>
      <xdr:colOff>838200</xdr:colOff>
      <xdr:row>0</xdr:row>
      <xdr:rowOff>476250</xdr:rowOff>
    </xdr:to>
    <xdr:pic>
      <xdr:nvPicPr>
        <xdr:cNvPr id="3" name="Рисунок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3825"/>
          <a:ext cx="8096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0</xdr:col>
      <xdr:colOff>838200</xdr:colOff>
      <xdr:row>0</xdr:row>
      <xdr:rowOff>476250</xdr:rowOff>
    </xdr:to>
    <xdr:pic>
      <xdr:nvPicPr>
        <xdr:cNvPr id="3327" name="Рисунок 3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3825"/>
          <a:ext cx="8096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0</xdr:col>
      <xdr:colOff>923925</xdr:colOff>
      <xdr:row>0</xdr:row>
      <xdr:rowOff>457200</xdr:rowOff>
    </xdr:to>
    <xdr:pic>
      <xdr:nvPicPr>
        <xdr:cNvPr id="6222" name="Рисунок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876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EY\SharedDocs\&#1052;&#1086;&#1080;%20&#1076;&#1086;&#1082;&#1091;&#1084;&#1077;&#1085;&#1090;&#1099;\Mitsubishi\&#1055;&#1063;%20Mi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ashkov%20Anton\&#1055;&#1088;&#1072;&#1081;&#1089;%20&#1051;&#1080;&#1089;&#1090;&#1099;%20&#1080;%20&#1088;&#1077;&#1075;&#1083;&#1072;&#1084;&#1077;&#1085;&#1090;&#1099;%20&#1074;&#1079;&#1072;&#1080;&#1084;&#1086;&#1076;&#1077;&#1081;&#1089;&#1090;&#1074;&#1080;&#1103;\&#1055;&#1088;&#1072;&#1081;&#1089;&#1099;\new\&#1055;&#1088;&#1077;&#1086;&#1073;&#1088;&#1072;&#1079;&#1086;&#1074;&#1072;&#1090;&#1077;&#1083;&#1080;%20&#1095;&#1072;&#1089;&#1090;&#1086;&#1090;&#1099;%2001042015_&#1076;&#1083;&#1103;%201&#1075;&#1086;%20&#1091;&#1088;&#1086;&#1074;&#1085;&#110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.%20SALES\&#1055;&#1088;&#1072;&#1081;&#1089;%20&#1083;&#1080;&#1089;&#1090;&#1099;\&#1055;&#1088;&#1077;&#1086;&#1073;&#1088;&#1072;&#1079;&#1086;&#1074;&#1072;&#1090;&#1077;&#1083;&#1080;%20&#1095;&#1072;&#1089;&#1090;&#1086;&#1090;&#1099;%2001042015_&#1076;&#1083;&#1103;%201&#1075;&#1086;%20&#1091;&#1088;&#1086;&#1074;&#1085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tInvertor"/>
      <sheetName val="MitInvertor (2)"/>
      <sheetName val="MitInvertors"/>
      <sheetName val="MitInvertors (2)"/>
      <sheetName val="MitInvertors (3)"/>
      <sheetName val="MitInvertors (4)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-D700"/>
      <sheetName val="FR-E700"/>
      <sheetName val="FR-F740"/>
      <sheetName val="FR-F740-G50"/>
      <sheetName val="FR-F746"/>
      <sheetName val="FR-A840"/>
      <sheetName val="FR-A846"/>
      <sheetName val="FR-A740"/>
      <sheetName val="FR-A760"/>
      <sheetName val="FR-A770"/>
      <sheetName val="FR-A741"/>
      <sheetName val="Пульты_Кабели_Софт"/>
      <sheetName val="Дроссели_Фильтры"/>
      <sheetName val="Резисторы_БлТормож_Рекуператоры"/>
      <sheetName val="Модули расширен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-D700"/>
      <sheetName val="FR-E700"/>
      <sheetName val="FR-F740"/>
      <sheetName val="FR-F740-G50"/>
      <sheetName val="FR-F746"/>
      <sheetName val="FR-A840"/>
      <sheetName val="FR-A846"/>
      <sheetName val="FR-A740"/>
      <sheetName val="FR-A760"/>
      <sheetName val="FR-A770"/>
      <sheetName val="FR-A741"/>
      <sheetName val="Пульты_Кабели_Софт"/>
      <sheetName val="Дроссели_Фильтры"/>
      <sheetName val="Резисторы_БлТормож_Рекуператоры"/>
      <sheetName val="Модули расширен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67"/>
  <sheetViews>
    <sheetView zoomScale="85" zoomScaleNormal="85" workbookViewId="0">
      <selection activeCell="F1" sqref="F1"/>
    </sheetView>
  </sheetViews>
  <sheetFormatPr defaultRowHeight="12.75" x14ac:dyDescent="0.2"/>
  <cols>
    <col min="1" max="1" width="14.140625" style="209" customWidth="1"/>
    <col min="2" max="2" width="29.28515625" style="28" customWidth="1"/>
    <col min="3" max="3" width="14.85546875" style="28" customWidth="1"/>
    <col min="4" max="4" width="76.7109375" style="143" customWidth="1"/>
    <col min="5" max="5" width="17.28515625" style="169" customWidth="1"/>
    <col min="6" max="6" width="17.28515625" style="240" customWidth="1"/>
    <col min="7" max="12" width="9.140625" style="2"/>
    <col min="13" max="14" width="10.7109375" style="2" bestFit="1" customWidth="1"/>
    <col min="15" max="16384" width="9.140625" style="2"/>
  </cols>
  <sheetData>
    <row r="1" spans="1:14" ht="45.6" customHeight="1" x14ac:dyDescent="0.2">
      <c r="A1" s="184"/>
      <c r="B1" s="251" t="s">
        <v>1446</v>
      </c>
      <c r="C1" s="252"/>
      <c r="D1" s="253"/>
      <c r="E1" s="170"/>
      <c r="F1" s="178">
        <v>43755</v>
      </c>
    </row>
    <row r="2" spans="1:14" ht="38.25" x14ac:dyDescent="0.2">
      <c r="A2" s="185" t="s">
        <v>278</v>
      </c>
      <c r="B2" s="140" t="s">
        <v>279</v>
      </c>
      <c r="C2" s="140" t="s">
        <v>1447</v>
      </c>
      <c r="D2" s="140" t="s">
        <v>205</v>
      </c>
      <c r="E2" s="141" t="s">
        <v>4698</v>
      </c>
      <c r="F2" s="231" t="s">
        <v>280</v>
      </c>
    </row>
    <row r="3" spans="1:14" ht="23.45" customHeight="1" x14ac:dyDescent="0.2">
      <c r="A3" s="248" t="s">
        <v>202</v>
      </c>
      <c r="B3" s="249"/>
      <c r="C3" s="249"/>
      <c r="D3" s="249"/>
      <c r="E3" s="249"/>
      <c r="F3" s="250"/>
    </row>
    <row r="4" spans="1:14" ht="14.25" customHeight="1" thickBot="1" x14ac:dyDescent="0.25">
      <c r="A4" s="186"/>
      <c r="B4" s="187"/>
      <c r="C4" s="187"/>
      <c r="D4" s="188"/>
      <c r="E4" s="188"/>
      <c r="F4" s="232"/>
    </row>
    <row r="5" spans="1:14" ht="13.5" thickBot="1" x14ac:dyDescent="0.25">
      <c r="A5" s="245" t="s">
        <v>2245</v>
      </c>
      <c r="B5" s="246"/>
      <c r="C5" s="246"/>
      <c r="D5" s="246"/>
      <c r="E5" s="246"/>
      <c r="F5" s="247"/>
    </row>
    <row r="6" spans="1:14" ht="13.5" thickBot="1" x14ac:dyDescent="0.25">
      <c r="A6" s="100" t="s">
        <v>4697</v>
      </c>
      <c r="B6" s="38" t="s">
        <v>2246</v>
      </c>
      <c r="C6" s="39" t="s">
        <v>1448</v>
      </c>
      <c r="D6" s="29" t="s">
        <v>2938</v>
      </c>
      <c r="E6" s="189">
        <v>53.39</v>
      </c>
      <c r="F6" s="233">
        <v>64.067999999999998</v>
      </c>
      <c r="G6" s="190"/>
      <c r="M6" s="191"/>
      <c r="N6" s="191"/>
    </row>
    <row r="7" spans="1:14" ht="13.5" thickBot="1" x14ac:dyDescent="0.25">
      <c r="A7" s="101">
        <v>254694</v>
      </c>
      <c r="B7" s="40" t="s">
        <v>2247</v>
      </c>
      <c r="C7" s="41" t="s">
        <v>1448</v>
      </c>
      <c r="D7" s="30" t="s">
        <v>2939</v>
      </c>
      <c r="E7" s="192">
        <v>53.39</v>
      </c>
      <c r="F7" s="233">
        <v>64.067999999999998</v>
      </c>
    </row>
    <row r="8" spans="1:14" ht="13.5" thickBot="1" x14ac:dyDescent="0.25">
      <c r="A8" s="101">
        <v>254695</v>
      </c>
      <c r="B8" s="40" t="s">
        <v>2248</v>
      </c>
      <c r="C8" s="41" t="s">
        <v>1448</v>
      </c>
      <c r="D8" s="30" t="s">
        <v>2940</v>
      </c>
      <c r="E8" s="192">
        <v>53.39</v>
      </c>
      <c r="F8" s="233">
        <v>64.067999999999998</v>
      </c>
    </row>
    <row r="9" spans="1:14" ht="13.5" thickBot="1" x14ac:dyDescent="0.25">
      <c r="A9" s="101">
        <v>254696</v>
      </c>
      <c r="B9" s="40" t="s">
        <v>2249</v>
      </c>
      <c r="C9" s="41" t="s">
        <v>1448</v>
      </c>
      <c r="D9" s="30" t="s">
        <v>2941</v>
      </c>
      <c r="E9" s="192">
        <v>53.39</v>
      </c>
      <c r="F9" s="233">
        <v>64.067999999999998</v>
      </c>
    </row>
    <row r="10" spans="1:14" ht="13.5" thickBot="1" x14ac:dyDescent="0.25">
      <c r="A10" s="102">
        <v>251108</v>
      </c>
      <c r="B10" s="40" t="s">
        <v>2250</v>
      </c>
      <c r="C10" s="41" t="s">
        <v>1448</v>
      </c>
      <c r="D10" s="30" t="s">
        <v>2942</v>
      </c>
      <c r="E10" s="192">
        <v>53.39</v>
      </c>
      <c r="F10" s="233">
        <v>64.067999999999998</v>
      </c>
    </row>
    <row r="11" spans="1:14" ht="13.5" thickBot="1" x14ac:dyDescent="0.25">
      <c r="A11" s="101">
        <v>254697</v>
      </c>
      <c r="B11" s="40" t="s">
        <v>2251</v>
      </c>
      <c r="C11" s="41" t="s">
        <v>1448</v>
      </c>
      <c r="D11" s="30" t="s">
        <v>2943</v>
      </c>
      <c r="E11" s="192">
        <v>53.39</v>
      </c>
      <c r="F11" s="233">
        <v>64.067999999999998</v>
      </c>
    </row>
    <row r="12" spans="1:14" ht="13.5" thickBot="1" x14ac:dyDescent="0.25">
      <c r="A12" s="101">
        <v>254698</v>
      </c>
      <c r="B12" s="40" t="s">
        <v>2252</v>
      </c>
      <c r="C12" s="41" t="s">
        <v>1448</v>
      </c>
      <c r="D12" s="30" t="s">
        <v>2944</v>
      </c>
      <c r="E12" s="192">
        <v>53.39</v>
      </c>
      <c r="F12" s="233">
        <v>64.067999999999998</v>
      </c>
    </row>
    <row r="13" spans="1:14" ht="13.5" thickBot="1" x14ac:dyDescent="0.25">
      <c r="A13" s="101">
        <v>254699</v>
      </c>
      <c r="B13" s="40" t="s">
        <v>2253</v>
      </c>
      <c r="C13" s="41" t="s">
        <v>1448</v>
      </c>
      <c r="D13" s="30" t="s">
        <v>2945</v>
      </c>
      <c r="E13" s="192">
        <v>53.39</v>
      </c>
      <c r="F13" s="233">
        <v>64.067999999999998</v>
      </c>
    </row>
    <row r="14" spans="1:14" ht="13.5" thickBot="1" x14ac:dyDescent="0.25">
      <c r="A14" s="101">
        <v>254700</v>
      </c>
      <c r="B14" s="40" t="s">
        <v>2254</v>
      </c>
      <c r="C14" s="41" t="s">
        <v>1448</v>
      </c>
      <c r="D14" s="30" t="s">
        <v>2946</v>
      </c>
      <c r="E14" s="192">
        <v>53.39</v>
      </c>
      <c r="F14" s="233">
        <v>64.067999999999998</v>
      </c>
    </row>
    <row r="15" spans="1:14" ht="13.5" thickBot="1" x14ac:dyDescent="0.25">
      <c r="A15" s="101">
        <v>254701</v>
      </c>
      <c r="B15" s="40" t="s">
        <v>2255</v>
      </c>
      <c r="C15" s="41" t="s">
        <v>1448</v>
      </c>
      <c r="D15" s="30" t="s">
        <v>2947</v>
      </c>
      <c r="E15" s="192">
        <v>53.39</v>
      </c>
      <c r="F15" s="233">
        <v>64.067999999999998</v>
      </c>
    </row>
    <row r="16" spans="1:14" ht="13.5" thickBot="1" x14ac:dyDescent="0.25">
      <c r="A16" s="101">
        <v>254702</v>
      </c>
      <c r="B16" s="40" t="s">
        <v>2256</v>
      </c>
      <c r="C16" s="41" t="s">
        <v>1448</v>
      </c>
      <c r="D16" s="30" t="s">
        <v>2948</v>
      </c>
      <c r="E16" s="192">
        <v>53.39</v>
      </c>
      <c r="F16" s="233">
        <v>64.067999999999998</v>
      </c>
    </row>
    <row r="17" spans="1:6" ht="13.5" thickBot="1" x14ac:dyDescent="0.25">
      <c r="A17" s="101">
        <v>254703</v>
      </c>
      <c r="B17" s="40" t="s">
        <v>2257</v>
      </c>
      <c r="C17" s="41" t="s">
        <v>1448</v>
      </c>
      <c r="D17" s="30" t="s">
        <v>4146</v>
      </c>
      <c r="E17" s="192">
        <v>53.39</v>
      </c>
      <c r="F17" s="233">
        <v>64.067999999999998</v>
      </c>
    </row>
    <row r="18" spans="1:6" ht="13.5" thickBot="1" x14ac:dyDescent="0.25">
      <c r="A18" s="101">
        <v>254704</v>
      </c>
      <c r="B18" s="40" t="s">
        <v>2258</v>
      </c>
      <c r="C18" s="41" t="s">
        <v>1448</v>
      </c>
      <c r="D18" s="30" t="s">
        <v>4147</v>
      </c>
      <c r="E18" s="192">
        <v>53.39</v>
      </c>
      <c r="F18" s="233">
        <v>64.067999999999998</v>
      </c>
    </row>
    <row r="19" spans="1:6" ht="13.5" thickBot="1" x14ac:dyDescent="0.25">
      <c r="A19" s="101">
        <v>254705</v>
      </c>
      <c r="B19" s="40" t="s">
        <v>2259</v>
      </c>
      <c r="C19" s="41" t="s">
        <v>1448</v>
      </c>
      <c r="D19" s="30" t="s">
        <v>4148</v>
      </c>
      <c r="E19" s="192">
        <v>53.39</v>
      </c>
      <c r="F19" s="233">
        <v>64.067999999999998</v>
      </c>
    </row>
    <row r="20" spans="1:6" ht="13.5" thickBot="1" x14ac:dyDescent="0.25">
      <c r="A20" s="103">
        <v>254706</v>
      </c>
      <c r="B20" s="42" t="s">
        <v>2260</v>
      </c>
      <c r="C20" s="43" t="s">
        <v>1448</v>
      </c>
      <c r="D20" s="31" t="s">
        <v>4149</v>
      </c>
      <c r="E20" s="193">
        <v>53.39</v>
      </c>
      <c r="F20" s="233">
        <v>64.067999999999998</v>
      </c>
    </row>
    <row r="21" spans="1:6" ht="13.5" thickBot="1" x14ac:dyDescent="0.25">
      <c r="A21" s="104"/>
      <c r="B21" s="44"/>
      <c r="C21" s="194"/>
      <c r="D21" s="195"/>
      <c r="E21" s="196"/>
      <c r="F21" s="233"/>
    </row>
    <row r="22" spans="1:6" ht="13.5" thickBot="1" x14ac:dyDescent="0.25">
      <c r="A22" s="100">
        <v>254707</v>
      </c>
      <c r="B22" s="38" t="s">
        <v>2261</v>
      </c>
      <c r="C22" s="39" t="s">
        <v>1448</v>
      </c>
      <c r="D22" s="29" t="s">
        <v>2894</v>
      </c>
      <c r="E22" s="189">
        <v>55.08</v>
      </c>
      <c r="F22" s="233">
        <v>66.095999999999989</v>
      </c>
    </row>
    <row r="23" spans="1:6" ht="13.5" thickBot="1" x14ac:dyDescent="0.25">
      <c r="A23" s="101">
        <v>254708</v>
      </c>
      <c r="B23" s="40" t="s">
        <v>2262</v>
      </c>
      <c r="C23" s="41" t="s">
        <v>1448</v>
      </c>
      <c r="D23" s="30" t="s">
        <v>2895</v>
      </c>
      <c r="E23" s="192">
        <v>55.08</v>
      </c>
      <c r="F23" s="233">
        <v>66.095999999999989</v>
      </c>
    </row>
    <row r="24" spans="1:6" ht="13.5" thickBot="1" x14ac:dyDescent="0.25">
      <c r="A24" s="101">
        <v>254709</v>
      </c>
      <c r="B24" s="40" t="s">
        <v>2263</v>
      </c>
      <c r="C24" s="41" t="s">
        <v>1448</v>
      </c>
      <c r="D24" s="30" t="s">
        <v>2896</v>
      </c>
      <c r="E24" s="192">
        <v>55.08</v>
      </c>
      <c r="F24" s="233">
        <v>66.095999999999989</v>
      </c>
    </row>
    <row r="25" spans="1:6" ht="13.5" thickBot="1" x14ac:dyDescent="0.25">
      <c r="A25" s="101">
        <v>254710</v>
      </c>
      <c r="B25" s="40" t="s">
        <v>2264</v>
      </c>
      <c r="C25" s="41" t="s">
        <v>1448</v>
      </c>
      <c r="D25" s="30" t="s">
        <v>2897</v>
      </c>
      <c r="E25" s="192">
        <v>55.08</v>
      </c>
      <c r="F25" s="233">
        <v>66.095999999999989</v>
      </c>
    </row>
    <row r="26" spans="1:6" ht="13.5" thickBot="1" x14ac:dyDescent="0.25">
      <c r="A26" s="101">
        <v>254711</v>
      </c>
      <c r="B26" s="40" t="s">
        <v>2265</v>
      </c>
      <c r="C26" s="41" t="s">
        <v>1448</v>
      </c>
      <c r="D26" s="30" t="s">
        <v>2898</v>
      </c>
      <c r="E26" s="192">
        <v>55.08</v>
      </c>
      <c r="F26" s="233">
        <v>66.095999999999989</v>
      </c>
    </row>
    <row r="27" spans="1:6" ht="13.5" thickBot="1" x14ac:dyDescent="0.25">
      <c r="A27" s="101">
        <v>254712</v>
      </c>
      <c r="B27" s="40" t="s">
        <v>2266</v>
      </c>
      <c r="C27" s="41" t="s">
        <v>1448</v>
      </c>
      <c r="D27" s="30" t="s">
        <v>2899</v>
      </c>
      <c r="E27" s="192">
        <v>55.08</v>
      </c>
      <c r="F27" s="233">
        <v>66.095999999999989</v>
      </c>
    </row>
    <row r="28" spans="1:6" ht="13.5" thickBot="1" x14ac:dyDescent="0.25">
      <c r="A28" s="101">
        <v>254713</v>
      </c>
      <c r="B28" s="40" t="s">
        <v>2267</v>
      </c>
      <c r="C28" s="41" t="s">
        <v>1448</v>
      </c>
      <c r="D28" s="30" t="s">
        <v>2900</v>
      </c>
      <c r="E28" s="192">
        <v>55.08</v>
      </c>
      <c r="F28" s="233">
        <v>66.095999999999989</v>
      </c>
    </row>
    <row r="29" spans="1:6" ht="13.5" thickBot="1" x14ac:dyDescent="0.25">
      <c r="A29" s="101">
        <v>254714</v>
      </c>
      <c r="B29" s="40" t="s">
        <v>2268</v>
      </c>
      <c r="C29" s="41" t="s">
        <v>1448</v>
      </c>
      <c r="D29" s="30" t="s">
        <v>2901</v>
      </c>
      <c r="E29" s="192">
        <v>55.08</v>
      </c>
      <c r="F29" s="233">
        <v>66.095999999999989</v>
      </c>
    </row>
    <row r="30" spans="1:6" ht="13.5" thickBot="1" x14ac:dyDescent="0.25">
      <c r="A30" s="101">
        <v>254715</v>
      </c>
      <c r="B30" s="40" t="s">
        <v>2269</v>
      </c>
      <c r="C30" s="41" t="s">
        <v>1448</v>
      </c>
      <c r="D30" s="30" t="s">
        <v>2902</v>
      </c>
      <c r="E30" s="192">
        <v>55.08</v>
      </c>
      <c r="F30" s="233">
        <v>66.095999999999989</v>
      </c>
    </row>
    <row r="31" spans="1:6" ht="13.5" thickBot="1" x14ac:dyDescent="0.25">
      <c r="A31" s="101">
        <v>254716</v>
      </c>
      <c r="B31" s="40" t="s">
        <v>2270</v>
      </c>
      <c r="C31" s="41" t="s">
        <v>1448</v>
      </c>
      <c r="D31" s="30" t="s">
        <v>2903</v>
      </c>
      <c r="E31" s="192">
        <v>55.08</v>
      </c>
      <c r="F31" s="233">
        <v>66.095999999999989</v>
      </c>
    </row>
    <row r="32" spans="1:6" ht="13.5" thickBot="1" x14ac:dyDescent="0.25">
      <c r="A32" s="101">
        <v>254717</v>
      </c>
      <c r="B32" s="40" t="s">
        <v>2271</v>
      </c>
      <c r="C32" s="41" t="s">
        <v>1448</v>
      </c>
      <c r="D32" s="30" t="s">
        <v>2904</v>
      </c>
      <c r="E32" s="192">
        <v>55.08</v>
      </c>
      <c r="F32" s="233">
        <v>66.095999999999989</v>
      </c>
    </row>
    <row r="33" spans="1:6" ht="13.5" thickBot="1" x14ac:dyDescent="0.25">
      <c r="A33" s="102">
        <v>245149</v>
      </c>
      <c r="B33" s="40" t="s">
        <v>2272</v>
      </c>
      <c r="C33" s="41" t="s">
        <v>1448</v>
      </c>
      <c r="D33" s="30" t="s">
        <v>2905</v>
      </c>
      <c r="E33" s="192">
        <v>55.08</v>
      </c>
      <c r="F33" s="233">
        <v>66.095999999999989</v>
      </c>
    </row>
    <row r="34" spans="1:6" ht="13.5" thickBot="1" x14ac:dyDescent="0.25">
      <c r="A34" s="101">
        <v>254718</v>
      </c>
      <c r="B34" s="40" t="s">
        <v>2273</v>
      </c>
      <c r="C34" s="41" t="s">
        <v>1448</v>
      </c>
      <c r="D34" s="30" t="s">
        <v>2906</v>
      </c>
      <c r="E34" s="192">
        <v>55.08</v>
      </c>
      <c r="F34" s="233">
        <v>66.095999999999989</v>
      </c>
    </row>
    <row r="35" spans="1:6" ht="13.5" thickBot="1" x14ac:dyDescent="0.25">
      <c r="A35" s="101">
        <v>254719</v>
      </c>
      <c r="B35" s="40" t="s">
        <v>2274</v>
      </c>
      <c r="C35" s="41" t="s">
        <v>1448</v>
      </c>
      <c r="D35" s="30" t="s">
        <v>2907</v>
      </c>
      <c r="E35" s="192">
        <v>55.08</v>
      </c>
      <c r="F35" s="233">
        <v>66.095999999999989</v>
      </c>
    </row>
    <row r="36" spans="1:6" ht="13.5" thickBot="1" x14ac:dyDescent="0.25">
      <c r="A36" s="103">
        <v>254720</v>
      </c>
      <c r="B36" s="42" t="s">
        <v>2275</v>
      </c>
      <c r="C36" s="43" t="s">
        <v>1448</v>
      </c>
      <c r="D36" s="31" t="s">
        <v>2908</v>
      </c>
      <c r="E36" s="193">
        <v>55.08</v>
      </c>
      <c r="F36" s="233">
        <v>66.095999999999989</v>
      </c>
    </row>
    <row r="37" spans="1:6" ht="13.5" thickBot="1" x14ac:dyDescent="0.25">
      <c r="A37" s="104"/>
      <c r="B37" s="44"/>
      <c r="C37" s="194"/>
      <c r="D37" s="195"/>
      <c r="E37" s="196"/>
      <c r="F37" s="233"/>
    </row>
    <row r="38" spans="1:6" ht="26.25" thickBot="1" x14ac:dyDescent="0.25">
      <c r="A38" s="100">
        <v>254802</v>
      </c>
      <c r="B38" s="38" t="s">
        <v>2276</v>
      </c>
      <c r="C38" s="39" t="s">
        <v>1448</v>
      </c>
      <c r="D38" s="29" t="s">
        <v>2909</v>
      </c>
      <c r="E38" s="79">
        <v>108.47</v>
      </c>
      <c r="F38" s="233">
        <v>130.16399999999999</v>
      </c>
    </row>
    <row r="39" spans="1:6" ht="26.25" thickBot="1" x14ac:dyDescent="0.25">
      <c r="A39" s="101">
        <v>254803</v>
      </c>
      <c r="B39" s="40" t="s">
        <v>2277</v>
      </c>
      <c r="C39" s="41" t="s">
        <v>1448</v>
      </c>
      <c r="D39" s="30" t="s">
        <v>2910</v>
      </c>
      <c r="E39" s="80">
        <v>108.47</v>
      </c>
      <c r="F39" s="233">
        <v>130.16399999999999</v>
      </c>
    </row>
    <row r="40" spans="1:6" ht="26.25" thickBot="1" x14ac:dyDescent="0.25">
      <c r="A40" s="101">
        <v>254804</v>
      </c>
      <c r="B40" s="40" t="s">
        <v>2278</v>
      </c>
      <c r="C40" s="41" t="s">
        <v>1448</v>
      </c>
      <c r="D40" s="30" t="s">
        <v>2911</v>
      </c>
      <c r="E40" s="80">
        <v>108.47</v>
      </c>
      <c r="F40" s="233">
        <v>130.16399999999999</v>
      </c>
    </row>
    <row r="41" spans="1:6" ht="26.25" thickBot="1" x14ac:dyDescent="0.25">
      <c r="A41" s="101">
        <v>254805</v>
      </c>
      <c r="B41" s="40" t="s">
        <v>2279</v>
      </c>
      <c r="C41" s="41" t="s">
        <v>1448</v>
      </c>
      <c r="D41" s="30" t="s">
        <v>2912</v>
      </c>
      <c r="E41" s="80">
        <v>108.47</v>
      </c>
      <c r="F41" s="233">
        <v>130.16399999999999</v>
      </c>
    </row>
    <row r="42" spans="1:6" ht="26.25" thickBot="1" x14ac:dyDescent="0.25">
      <c r="A42" s="101">
        <v>254806</v>
      </c>
      <c r="B42" s="40" t="s">
        <v>2280</v>
      </c>
      <c r="C42" s="41" t="s">
        <v>1448</v>
      </c>
      <c r="D42" s="30" t="s">
        <v>2913</v>
      </c>
      <c r="E42" s="80">
        <v>108.47</v>
      </c>
      <c r="F42" s="233">
        <v>130.16399999999999</v>
      </c>
    </row>
    <row r="43" spans="1:6" ht="26.25" thickBot="1" x14ac:dyDescent="0.25">
      <c r="A43" s="101">
        <v>254807</v>
      </c>
      <c r="B43" s="40" t="s">
        <v>2281</v>
      </c>
      <c r="C43" s="41" t="s">
        <v>1448</v>
      </c>
      <c r="D43" s="30" t="s">
        <v>2914</v>
      </c>
      <c r="E43" s="80">
        <v>108.47</v>
      </c>
      <c r="F43" s="233">
        <v>130.16399999999999</v>
      </c>
    </row>
    <row r="44" spans="1:6" ht="26.25" thickBot="1" x14ac:dyDescent="0.25">
      <c r="A44" s="103">
        <v>254808</v>
      </c>
      <c r="B44" s="42" t="s">
        <v>2282</v>
      </c>
      <c r="C44" s="43" t="s">
        <v>1448</v>
      </c>
      <c r="D44" s="31" t="s">
        <v>2915</v>
      </c>
      <c r="E44" s="81">
        <v>108.47</v>
      </c>
      <c r="F44" s="233">
        <v>130.16399999999999</v>
      </c>
    </row>
    <row r="45" spans="1:6" ht="13.5" thickBot="1" x14ac:dyDescent="0.25">
      <c r="A45" s="104"/>
      <c r="B45" s="44"/>
      <c r="C45" s="194"/>
      <c r="D45" s="195"/>
      <c r="E45" s="196"/>
      <c r="F45" s="233"/>
    </row>
    <row r="46" spans="1:6" ht="26.25" thickBot="1" x14ac:dyDescent="0.25">
      <c r="A46" s="100">
        <v>253074</v>
      </c>
      <c r="B46" s="38" t="s">
        <v>2283</v>
      </c>
      <c r="C46" s="39" t="s">
        <v>1448</v>
      </c>
      <c r="D46" s="29" t="s">
        <v>2916</v>
      </c>
      <c r="E46" s="79">
        <v>124.58</v>
      </c>
      <c r="F46" s="233">
        <v>149.49599999999998</v>
      </c>
    </row>
    <row r="47" spans="1:6" ht="26.25" thickBot="1" x14ac:dyDescent="0.25">
      <c r="A47" s="101">
        <v>254809</v>
      </c>
      <c r="B47" s="40" t="s">
        <v>2284</v>
      </c>
      <c r="C47" s="41" t="s">
        <v>1448</v>
      </c>
      <c r="D47" s="30" t="s">
        <v>2917</v>
      </c>
      <c r="E47" s="80">
        <v>124.58</v>
      </c>
      <c r="F47" s="233">
        <v>149.49599999999998</v>
      </c>
    </row>
    <row r="48" spans="1:6" ht="26.25" thickBot="1" x14ac:dyDescent="0.25">
      <c r="A48" s="101">
        <v>254810</v>
      </c>
      <c r="B48" s="40" t="s">
        <v>2285</v>
      </c>
      <c r="C48" s="41" t="s">
        <v>1448</v>
      </c>
      <c r="D48" s="30" t="s">
        <v>2918</v>
      </c>
      <c r="E48" s="80">
        <v>124.58</v>
      </c>
      <c r="F48" s="233">
        <v>149.49599999999998</v>
      </c>
    </row>
    <row r="49" spans="1:6" ht="26.25" thickBot="1" x14ac:dyDescent="0.25">
      <c r="A49" s="101">
        <v>254811</v>
      </c>
      <c r="B49" s="40" t="s">
        <v>2286</v>
      </c>
      <c r="C49" s="41" t="s">
        <v>1448</v>
      </c>
      <c r="D49" s="30" t="s">
        <v>2919</v>
      </c>
      <c r="E49" s="80">
        <v>124.58</v>
      </c>
      <c r="F49" s="233">
        <v>149.49599999999998</v>
      </c>
    </row>
    <row r="50" spans="1:6" ht="26.25" thickBot="1" x14ac:dyDescent="0.25">
      <c r="A50" s="101">
        <v>254812</v>
      </c>
      <c r="B50" s="40" t="s">
        <v>2287</v>
      </c>
      <c r="C50" s="41" t="s">
        <v>1448</v>
      </c>
      <c r="D50" s="30" t="s">
        <v>2920</v>
      </c>
      <c r="E50" s="80">
        <v>124.58</v>
      </c>
      <c r="F50" s="233">
        <v>149.49599999999998</v>
      </c>
    </row>
    <row r="51" spans="1:6" ht="26.25" thickBot="1" x14ac:dyDescent="0.25">
      <c r="A51" s="101">
        <v>254813</v>
      </c>
      <c r="B51" s="40" t="s">
        <v>2288</v>
      </c>
      <c r="C51" s="41" t="s">
        <v>1448</v>
      </c>
      <c r="D51" s="30" t="s">
        <v>2921</v>
      </c>
      <c r="E51" s="80">
        <v>124.58</v>
      </c>
      <c r="F51" s="233">
        <v>149.49599999999998</v>
      </c>
    </row>
    <row r="52" spans="1:6" ht="26.25" thickBot="1" x14ac:dyDescent="0.25">
      <c r="A52" s="103">
        <v>254814</v>
      </c>
      <c r="B52" s="42" t="s">
        <v>2289</v>
      </c>
      <c r="C52" s="43" t="s">
        <v>1448</v>
      </c>
      <c r="D52" s="31" t="s">
        <v>2922</v>
      </c>
      <c r="E52" s="81">
        <v>124.58</v>
      </c>
      <c r="F52" s="233">
        <v>149.49599999999998</v>
      </c>
    </row>
    <row r="53" spans="1:6" ht="13.5" thickBot="1" x14ac:dyDescent="0.25">
      <c r="A53" s="104"/>
      <c r="B53" s="44"/>
      <c r="C53" s="194"/>
      <c r="D53" s="195"/>
      <c r="E53" s="196"/>
      <c r="F53" s="233"/>
    </row>
    <row r="54" spans="1:6" ht="26.25" thickBot="1" x14ac:dyDescent="0.25">
      <c r="A54" s="100">
        <v>255050</v>
      </c>
      <c r="B54" s="46" t="s">
        <v>2290</v>
      </c>
      <c r="C54" s="39" t="s">
        <v>1448</v>
      </c>
      <c r="D54" s="29" t="s">
        <v>2923</v>
      </c>
      <c r="E54" s="79">
        <v>238.14</v>
      </c>
      <c r="F54" s="233">
        <v>285.76799999999997</v>
      </c>
    </row>
    <row r="55" spans="1:6" ht="26.25" thickBot="1" x14ac:dyDescent="0.25">
      <c r="A55" s="101">
        <v>255051</v>
      </c>
      <c r="B55" s="47" t="s">
        <v>2291</v>
      </c>
      <c r="C55" s="41" t="s">
        <v>1448</v>
      </c>
      <c r="D55" s="30" t="s">
        <v>2924</v>
      </c>
      <c r="E55" s="80">
        <v>238.14</v>
      </c>
      <c r="F55" s="233">
        <v>285.76799999999997</v>
      </c>
    </row>
    <row r="56" spans="1:6" ht="26.25" thickBot="1" x14ac:dyDescent="0.25">
      <c r="A56" s="101">
        <v>255052</v>
      </c>
      <c r="B56" s="47" t="s">
        <v>2292</v>
      </c>
      <c r="C56" s="41" t="s">
        <v>1448</v>
      </c>
      <c r="D56" s="30" t="s">
        <v>2925</v>
      </c>
      <c r="E56" s="80">
        <v>238.14</v>
      </c>
      <c r="F56" s="233">
        <v>285.76799999999997</v>
      </c>
    </row>
    <row r="57" spans="1:6" ht="26.25" thickBot="1" x14ac:dyDescent="0.25">
      <c r="A57" s="101">
        <v>255053</v>
      </c>
      <c r="B57" s="47" t="s">
        <v>2293</v>
      </c>
      <c r="C57" s="41" t="s">
        <v>1448</v>
      </c>
      <c r="D57" s="30" t="s">
        <v>2926</v>
      </c>
      <c r="E57" s="80">
        <v>238.14</v>
      </c>
      <c r="F57" s="233">
        <v>285.76799999999997</v>
      </c>
    </row>
    <row r="58" spans="1:6" ht="26.25" thickBot="1" x14ac:dyDescent="0.25">
      <c r="A58" s="101">
        <v>255054</v>
      </c>
      <c r="B58" s="47" t="s">
        <v>2294</v>
      </c>
      <c r="C58" s="41" t="s">
        <v>1448</v>
      </c>
      <c r="D58" s="30" t="s">
        <v>2927</v>
      </c>
      <c r="E58" s="80">
        <v>238.14</v>
      </c>
      <c r="F58" s="233">
        <v>285.76799999999997</v>
      </c>
    </row>
    <row r="59" spans="1:6" ht="26.25" thickBot="1" x14ac:dyDescent="0.25">
      <c r="A59" s="101">
        <v>255055</v>
      </c>
      <c r="B59" s="47" t="s">
        <v>2295</v>
      </c>
      <c r="C59" s="41" t="s">
        <v>1448</v>
      </c>
      <c r="D59" s="30" t="s">
        <v>2928</v>
      </c>
      <c r="E59" s="80">
        <v>238.14</v>
      </c>
      <c r="F59" s="233">
        <v>285.76799999999997</v>
      </c>
    </row>
    <row r="60" spans="1:6" ht="26.25" thickBot="1" x14ac:dyDescent="0.25">
      <c r="A60" s="103">
        <v>255056</v>
      </c>
      <c r="B60" s="48" t="s">
        <v>2296</v>
      </c>
      <c r="C60" s="43" t="s">
        <v>1448</v>
      </c>
      <c r="D60" s="31" t="s">
        <v>2929</v>
      </c>
      <c r="E60" s="81">
        <v>238.14</v>
      </c>
      <c r="F60" s="233">
        <v>285.76799999999997</v>
      </c>
    </row>
    <row r="61" spans="1:6" ht="13.5" thickBot="1" x14ac:dyDescent="0.25">
      <c r="A61" s="104"/>
      <c r="B61" s="44"/>
      <c r="C61" s="194"/>
      <c r="D61" s="195"/>
      <c r="E61" s="196"/>
      <c r="F61" s="233"/>
    </row>
    <row r="62" spans="1:6" ht="26.25" thickBot="1" x14ac:dyDescent="0.25">
      <c r="A62" s="100">
        <v>255057</v>
      </c>
      <c r="B62" s="46" t="s">
        <v>2297</v>
      </c>
      <c r="C62" s="39" t="s">
        <v>1448</v>
      </c>
      <c r="D62" s="29" t="s">
        <v>2930</v>
      </c>
      <c r="E62" s="79">
        <v>284.75</v>
      </c>
      <c r="F62" s="233">
        <v>341.7</v>
      </c>
    </row>
    <row r="63" spans="1:6" ht="26.25" thickBot="1" x14ac:dyDescent="0.25">
      <c r="A63" s="101">
        <v>255058</v>
      </c>
      <c r="B63" s="47" t="s">
        <v>2298</v>
      </c>
      <c r="C63" s="41" t="s">
        <v>1448</v>
      </c>
      <c r="D63" s="30" t="s">
        <v>2931</v>
      </c>
      <c r="E63" s="80">
        <v>284.75</v>
      </c>
      <c r="F63" s="233">
        <v>341.7</v>
      </c>
    </row>
    <row r="64" spans="1:6" ht="26.25" thickBot="1" x14ac:dyDescent="0.25">
      <c r="A64" s="101">
        <v>255059</v>
      </c>
      <c r="B64" s="47" t="s">
        <v>2299</v>
      </c>
      <c r="C64" s="41" t="s">
        <v>1448</v>
      </c>
      <c r="D64" s="30" t="s">
        <v>2932</v>
      </c>
      <c r="E64" s="80">
        <v>284.75</v>
      </c>
      <c r="F64" s="233">
        <v>341.7</v>
      </c>
    </row>
    <row r="65" spans="1:6" ht="26.25" thickBot="1" x14ac:dyDescent="0.25">
      <c r="A65" s="101">
        <v>255060</v>
      </c>
      <c r="B65" s="47" t="s">
        <v>2300</v>
      </c>
      <c r="C65" s="41" t="s">
        <v>1448</v>
      </c>
      <c r="D65" s="30" t="s">
        <v>2933</v>
      </c>
      <c r="E65" s="80">
        <v>284.75</v>
      </c>
      <c r="F65" s="233">
        <v>341.7</v>
      </c>
    </row>
    <row r="66" spans="1:6" ht="26.25" thickBot="1" x14ac:dyDescent="0.25">
      <c r="A66" s="101">
        <v>255061</v>
      </c>
      <c r="B66" s="47" t="s">
        <v>2301</v>
      </c>
      <c r="C66" s="41" t="s">
        <v>1448</v>
      </c>
      <c r="D66" s="30" t="s">
        <v>2934</v>
      </c>
      <c r="E66" s="80">
        <v>284.75</v>
      </c>
      <c r="F66" s="233">
        <v>341.7</v>
      </c>
    </row>
    <row r="67" spans="1:6" ht="26.25" thickBot="1" x14ac:dyDescent="0.25">
      <c r="A67" s="101">
        <v>255062</v>
      </c>
      <c r="B67" s="47" t="s">
        <v>2302</v>
      </c>
      <c r="C67" s="41" t="s">
        <v>1448</v>
      </c>
      <c r="D67" s="30" t="s">
        <v>2935</v>
      </c>
      <c r="E67" s="80">
        <v>284.75</v>
      </c>
      <c r="F67" s="233">
        <v>341.7</v>
      </c>
    </row>
    <row r="68" spans="1:6" ht="26.25" thickBot="1" x14ac:dyDescent="0.25">
      <c r="A68" s="103">
        <v>255063</v>
      </c>
      <c r="B68" s="48" t="s">
        <v>2303</v>
      </c>
      <c r="C68" s="43" t="s">
        <v>1448</v>
      </c>
      <c r="D68" s="31" t="s">
        <v>2936</v>
      </c>
      <c r="E68" s="81">
        <v>284.75</v>
      </c>
      <c r="F68" s="233">
        <v>341.7</v>
      </c>
    </row>
    <row r="69" spans="1:6" ht="13.5" thickBot="1" x14ac:dyDescent="0.25">
      <c r="A69" s="104"/>
      <c r="B69" s="49"/>
      <c r="C69" s="50"/>
      <c r="D69" s="32"/>
      <c r="E69" s="82"/>
      <c r="F69" s="234"/>
    </row>
    <row r="70" spans="1:6" ht="13.5" thickBot="1" x14ac:dyDescent="0.25">
      <c r="A70" s="197">
        <v>204832</v>
      </c>
      <c r="B70" s="198" t="s">
        <v>2555</v>
      </c>
      <c r="C70" s="39" t="s">
        <v>1449</v>
      </c>
      <c r="D70" s="29" t="s">
        <v>3449</v>
      </c>
      <c r="E70" s="79">
        <v>377.97</v>
      </c>
      <c r="F70" s="233">
        <v>453.56400000000002</v>
      </c>
    </row>
    <row r="71" spans="1:6" ht="13.5" thickBot="1" x14ac:dyDescent="0.25">
      <c r="A71" s="199">
        <v>204833</v>
      </c>
      <c r="B71" s="200" t="s">
        <v>2556</v>
      </c>
      <c r="C71" s="41" t="s">
        <v>1449</v>
      </c>
      <c r="D71" s="30" t="s">
        <v>3450</v>
      </c>
      <c r="E71" s="80">
        <v>377.97</v>
      </c>
      <c r="F71" s="233">
        <v>453.56400000000002</v>
      </c>
    </row>
    <row r="72" spans="1:6" ht="13.5" thickBot="1" x14ac:dyDescent="0.25">
      <c r="A72" s="199">
        <v>204874</v>
      </c>
      <c r="B72" s="200" t="s">
        <v>2557</v>
      </c>
      <c r="C72" s="41" t="s">
        <v>1449</v>
      </c>
      <c r="D72" s="30" t="s">
        <v>3451</v>
      </c>
      <c r="E72" s="80">
        <v>377.97</v>
      </c>
      <c r="F72" s="233">
        <v>453.56400000000002</v>
      </c>
    </row>
    <row r="73" spans="1:6" ht="13.5" thickBot="1" x14ac:dyDescent="0.25">
      <c r="A73" s="201">
        <v>204875</v>
      </c>
      <c r="B73" s="202" t="s">
        <v>2558</v>
      </c>
      <c r="C73" s="43" t="s">
        <v>1449</v>
      </c>
      <c r="D73" s="31" t="s">
        <v>3452</v>
      </c>
      <c r="E73" s="81">
        <v>377.97</v>
      </c>
      <c r="F73" s="233">
        <v>453.56400000000002</v>
      </c>
    </row>
    <row r="74" spans="1:6" ht="13.5" thickBot="1" x14ac:dyDescent="0.25">
      <c r="A74" s="104"/>
      <c r="B74" s="49"/>
      <c r="C74" s="50"/>
      <c r="D74" s="32"/>
      <c r="E74" s="82"/>
      <c r="F74" s="233"/>
    </row>
    <row r="75" spans="1:6" ht="13.5" thickBot="1" x14ac:dyDescent="0.25">
      <c r="A75" s="203">
        <v>247523</v>
      </c>
      <c r="B75" s="204" t="s">
        <v>2582</v>
      </c>
      <c r="C75" s="51" t="s">
        <v>1449</v>
      </c>
      <c r="D75" s="33" t="s">
        <v>3453</v>
      </c>
      <c r="E75" s="83">
        <v>3212.71</v>
      </c>
      <c r="F75" s="233">
        <v>3855.252</v>
      </c>
    </row>
    <row r="76" spans="1:6" ht="13.5" thickBot="1" x14ac:dyDescent="0.25">
      <c r="A76" s="205"/>
      <c r="B76" s="194"/>
      <c r="C76" s="50"/>
      <c r="D76" s="32"/>
      <c r="E76" s="82"/>
      <c r="F76" s="235"/>
    </row>
    <row r="77" spans="1:6" ht="26.25" thickBot="1" x14ac:dyDescent="0.25">
      <c r="A77" s="203">
        <v>204796</v>
      </c>
      <c r="B77" s="204" t="s">
        <v>2586</v>
      </c>
      <c r="C77" s="51" t="s">
        <v>1449</v>
      </c>
      <c r="D77" s="33" t="s">
        <v>2937</v>
      </c>
      <c r="E77" s="83">
        <v>1543.91</v>
      </c>
      <c r="F77" s="233">
        <v>1852.692</v>
      </c>
    </row>
    <row r="78" spans="1:6" ht="13.5" thickBot="1" x14ac:dyDescent="0.25">
      <c r="A78" s="245" t="s">
        <v>2304</v>
      </c>
      <c r="B78" s="246"/>
      <c r="C78" s="246"/>
      <c r="D78" s="246"/>
      <c r="E78" s="246"/>
      <c r="F78" s="247"/>
    </row>
    <row r="79" spans="1:6" ht="13.5" thickBot="1" x14ac:dyDescent="0.25">
      <c r="A79" s="100">
        <v>254670</v>
      </c>
      <c r="B79" s="38" t="s">
        <v>2305</v>
      </c>
      <c r="C79" s="39" t="s">
        <v>1448</v>
      </c>
      <c r="D79" s="29" t="s">
        <v>2938</v>
      </c>
      <c r="E79" s="79">
        <v>38.14</v>
      </c>
      <c r="F79" s="233">
        <v>45.768000000000001</v>
      </c>
    </row>
    <row r="80" spans="1:6" ht="13.5" thickBot="1" x14ac:dyDescent="0.25">
      <c r="A80" s="101">
        <v>254671</v>
      </c>
      <c r="B80" s="40" t="s">
        <v>2306</v>
      </c>
      <c r="C80" s="41" t="s">
        <v>1448</v>
      </c>
      <c r="D80" s="30" t="s">
        <v>2939</v>
      </c>
      <c r="E80" s="80">
        <v>38.14</v>
      </c>
      <c r="F80" s="233">
        <v>45.768000000000001</v>
      </c>
    </row>
    <row r="81" spans="1:6" ht="13.5" thickBot="1" x14ac:dyDescent="0.25">
      <c r="A81" s="101">
        <v>251107</v>
      </c>
      <c r="B81" s="40" t="s">
        <v>2307</v>
      </c>
      <c r="C81" s="41" t="s">
        <v>1448</v>
      </c>
      <c r="D81" s="30" t="s">
        <v>2940</v>
      </c>
      <c r="E81" s="80">
        <v>38.14</v>
      </c>
      <c r="F81" s="233">
        <v>45.768000000000001</v>
      </c>
    </row>
    <row r="82" spans="1:6" ht="13.5" thickBot="1" x14ac:dyDescent="0.25">
      <c r="A82" s="101">
        <v>254672</v>
      </c>
      <c r="B82" s="40" t="s">
        <v>2308</v>
      </c>
      <c r="C82" s="41" t="s">
        <v>1448</v>
      </c>
      <c r="D82" s="30" t="s">
        <v>2941</v>
      </c>
      <c r="E82" s="80">
        <v>38.14</v>
      </c>
      <c r="F82" s="233">
        <v>45.768000000000001</v>
      </c>
    </row>
    <row r="83" spans="1:6" ht="13.5" thickBot="1" x14ac:dyDescent="0.25">
      <c r="A83" s="101">
        <v>254673</v>
      </c>
      <c r="B83" s="40" t="s">
        <v>2309</v>
      </c>
      <c r="C83" s="41" t="s">
        <v>1448</v>
      </c>
      <c r="D83" s="30" t="s">
        <v>2942</v>
      </c>
      <c r="E83" s="80">
        <v>38.14</v>
      </c>
      <c r="F83" s="233">
        <v>45.768000000000001</v>
      </c>
    </row>
    <row r="84" spans="1:6" ht="13.5" thickBot="1" x14ac:dyDescent="0.25">
      <c r="A84" s="101">
        <v>254674</v>
      </c>
      <c r="B84" s="40" t="s">
        <v>2310</v>
      </c>
      <c r="C84" s="41" t="s">
        <v>1448</v>
      </c>
      <c r="D84" s="30" t="s">
        <v>2943</v>
      </c>
      <c r="E84" s="80">
        <v>38.14</v>
      </c>
      <c r="F84" s="233">
        <v>45.768000000000001</v>
      </c>
    </row>
    <row r="85" spans="1:6" ht="13.5" thickBot="1" x14ac:dyDescent="0.25">
      <c r="A85" s="101">
        <v>254675</v>
      </c>
      <c r="B85" s="40" t="s">
        <v>2311</v>
      </c>
      <c r="C85" s="41" t="s">
        <v>1448</v>
      </c>
      <c r="D85" s="30" t="s">
        <v>2944</v>
      </c>
      <c r="E85" s="80">
        <v>38.14</v>
      </c>
      <c r="F85" s="233">
        <v>45.768000000000001</v>
      </c>
    </row>
    <row r="86" spans="1:6" ht="13.5" thickBot="1" x14ac:dyDescent="0.25">
      <c r="A86" s="101">
        <v>254676</v>
      </c>
      <c r="B86" s="40" t="s">
        <v>2312</v>
      </c>
      <c r="C86" s="41" t="s">
        <v>1448</v>
      </c>
      <c r="D86" s="30" t="s">
        <v>2945</v>
      </c>
      <c r="E86" s="80">
        <v>38.14</v>
      </c>
      <c r="F86" s="233">
        <v>45.768000000000001</v>
      </c>
    </row>
    <row r="87" spans="1:6" ht="13.5" thickBot="1" x14ac:dyDescent="0.25">
      <c r="A87" s="101">
        <v>254677</v>
      </c>
      <c r="B87" s="40" t="s">
        <v>2313</v>
      </c>
      <c r="C87" s="41" t="s">
        <v>1448</v>
      </c>
      <c r="D87" s="30" t="s">
        <v>2946</v>
      </c>
      <c r="E87" s="80">
        <v>38.14</v>
      </c>
      <c r="F87" s="233">
        <v>45.768000000000001</v>
      </c>
    </row>
    <row r="88" spans="1:6" ht="13.5" thickBot="1" x14ac:dyDescent="0.25">
      <c r="A88" s="101">
        <v>254678</v>
      </c>
      <c r="B88" s="40" t="s">
        <v>2314</v>
      </c>
      <c r="C88" s="41" t="s">
        <v>1448</v>
      </c>
      <c r="D88" s="30" t="s">
        <v>2947</v>
      </c>
      <c r="E88" s="80">
        <v>38.14</v>
      </c>
      <c r="F88" s="233">
        <v>45.768000000000001</v>
      </c>
    </row>
    <row r="89" spans="1:6" ht="13.5" thickBot="1" x14ac:dyDescent="0.25">
      <c r="A89" s="103">
        <v>254679</v>
      </c>
      <c r="B89" s="42" t="s">
        <v>2315</v>
      </c>
      <c r="C89" s="43" t="s">
        <v>1448</v>
      </c>
      <c r="D89" s="31" t="s">
        <v>2948</v>
      </c>
      <c r="E89" s="81">
        <v>38.14</v>
      </c>
      <c r="F89" s="233">
        <v>45.768000000000001</v>
      </c>
    </row>
    <row r="90" spans="1:6" ht="13.5" thickBot="1" x14ac:dyDescent="0.25">
      <c r="A90" s="104"/>
      <c r="B90" s="44"/>
      <c r="C90" s="194"/>
      <c r="D90" s="195"/>
      <c r="E90" s="196"/>
      <c r="F90" s="233"/>
    </row>
    <row r="91" spans="1:6" ht="13.5" thickBot="1" x14ac:dyDescent="0.25">
      <c r="A91" s="100">
        <v>254680</v>
      </c>
      <c r="B91" s="38" t="s">
        <v>519</v>
      </c>
      <c r="C91" s="39" t="s">
        <v>1448</v>
      </c>
      <c r="D91" s="29" t="s">
        <v>2894</v>
      </c>
      <c r="E91" s="79">
        <v>33.049999999999997</v>
      </c>
      <c r="F91" s="233">
        <v>39.659999999999997</v>
      </c>
    </row>
    <row r="92" spans="1:6" ht="13.5" thickBot="1" x14ac:dyDescent="0.25">
      <c r="A92" s="101">
        <v>254681</v>
      </c>
      <c r="B92" s="40" t="s">
        <v>520</v>
      </c>
      <c r="C92" s="41" t="s">
        <v>1448</v>
      </c>
      <c r="D92" s="30" t="s">
        <v>2895</v>
      </c>
      <c r="E92" s="80">
        <v>33.049999999999997</v>
      </c>
      <c r="F92" s="233">
        <v>39.659999999999997</v>
      </c>
    </row>
    <row r="93" spans="1:6" ht="13.5" thickBot="1" x14ac:dyDescent="0.25">
      <c r="A93" s="101">
        <v>254682</v>
      </c>
      <c r="B93" s="40" t="s">
        <v>521</v>
      </c>
      <c r="C93" s="41" t="s">
        <v>1448</v>
      </c>
      <c r="D93" s="30" t="s">
        <v>2896</v>
      </c>
      <c r="E93" s="80">
        <v>33.049999999999997</v>
      </c>
      <c r="F93" s="233">
        <v>39.659999999999997</v>
      </c>
    </row>
    <row r="94" spans="1:6" ht="13.5" thickBot="1" x14ac:dyDescent="0.25">
      <c r="A94" s="101">
        <v>254683</v>
      </c>
      <c r="B94" s="40" t="s">
        <v>522</v>
      </c>
      <c r="C94" s="41" t="s">
        <v>1448</v>
      </c>
      <c r="D94" s="30" t="s">
        <v>2897</v>
      </c>
      <c r="E94" s="80">
        <v>33.049999999999997</v>
      </c>
      <c r="F94" s="233">
        <v>39.659999999999997</v>
      </c>
    </row>
    <row r="95" spans="1:6" ht="13.5" thickBot="1" x14ac:dyDescent="0.25">
      <c r="A95" s="101">
        <v>254684</v>
      </c>
      <c r="B95" s="40" t="s">
        <v>523</v>
      </c>
      <c r="C95" s="41" t="s">
        <v>1448</v>
      </c>
      <c r="D95" s="30" t="s">
        <v>2898</v>
      </c>
      <c r="E95" s="80">
        <v>41.53</v>
      </c>
      <c r="F95" s="233">
        <v>49.835999999999999</v>
      </c>
    </row>
    <row r="96" spans="1:6" ht="13.5" thickBot="1" x14ac:dyDescent="0.25">
      <c r="A96" s="101">
        <v>254685</v>
      </c>
      <c r="B96" s="40" t="s">
        <v>524</v>
      </c>
      <c r="C96" s="41" t="s">
        <v>1448</v>
      </c>
      <c r="D96" s="30" t="s">
        <v>2899</v>
      </c>
      <c r="E96" s="80">
        <v>41.53</v>
      </c>
      <c r="F96" s="233">
        <v>49.835999999999999</v>
      </c>
    </row>
    <row r="97" spans="1:6" ht="13.5" thickBot="1" x14ac:dyDescent="0.25">
      <c r="A97" s="101">
        <v>254686</v>
      </c>
      <c r="B97" s="40" t="s">
        <v>525</v>
      </c>
      <c r="C97" s="41" t="s">
        <v>1448</v>
      </c>
      <c r="D97" s="30" t="s">
        <v>2900</v>
      </c>
      <c r="E97" s="80">
        <v>41.53</v>
      </c>
      <c r="F97" s="233">
        <v>49.835999999999999</v>
      </c>
    </row>
    <row r="98" spans="1:6" ht="13.5" thickBot="1" x14ac:dyDescent="0.25">
      <c r="A98" s="101">
        <v>254687</v>
      </c>
      <c r="B98" s="40" t="s">
        <v>526</v>
      </c>
      <c r="C98" s="41" t="s">
        <v>1448</v>
      </c>
      <c r="D98" s="30" t="s">
        <v>2901</v>
      </c>
      <c r="E98" s="80">
        <v>33.049999999999997</v>
      </c>
      <c r="F98" s="233">
        <v>39.659999999999997</v>
      </c>
    </row>
    <row r="99" spans="1:6" ht="13.5" thickBot="1" x14ac:dyDescent="0.25">
      <c r="A99" s="101">
        <v>254688</v>
      </c>
      <c r="B99" s="40" t="s">
        <v>527</v>
      </c>
      <c r="C99" s="41" t="s">
        <v>1448</v>
      </c>
      <c r="D99" s="30" t="s">
        <v>2902</v>
      </c>
      <c r="E99" s="80">
        <v>41.53</v>
      </c>
      <c r="F99" s="233">
        <v>49.835999999999999</v>
      </c>
    </row>
    <row r="100" spans="1:6" ht="13.5" thickBot="1" x14ac:dyDescent="0.25">
      <c r="A100" s="101">
        <v>254689</v>
      </c>
      <c r="B100" s="40" t="s">
        <v>528</v>
      </c>
      <c r="C100" s="41" t="s">
        <v>1448</v>
      </c>
      <c r="D100" s="30" t="s">
        <v>2903</v>
      </c>
      <c r="E100" s="80">
        <v>41.53</v>
      </c>
      <c r="F100" s="233">
        <v>49.835999999999999</v>
      </c>
    </row>
    <row r="101" spans="1:6" ht="13.5" thickBot="1" x14ac:dyDescent="0.25">
      <c r="A101" s="103">
        <v>254690</v>
      </c>
      <c r="B101" s="42" t="s">
        <v>529</v>
      </c>
      <c r="C101" s="43" t="s">
        <v>1448</v>
      </c>
      <c r="D101" s="31" t="s">
        <v>2904</v>
      </c>
      <c r="E101" s="81">
        <v>41.53</v>
      </c>
      <c r="F101" s="233">
        <v>49.835999999999999</v>
      </c>
    </row>
    <row r="102" spans="1:6" ht="13.5" thickBot="1" x14ac:dyDescent="0.25">
      <c r="A102" s="104"/>
      <c r="B102" s="44"/>
      <c r="C102" s="194"/>
      <c r="D102" s="195"/>
      <c r="E102" s="196"/>
      <c r="F102" s="233"/>
    </row>
    <row r="103" spans="1:6" ht="13.5" thickBot="1" x14ac:dyDescent="0.25">
      <c r="A103" s="100">
        <v>254724</v>
      </c>
      <c r="B103" s="38" t="s">
        <v>2316</v>
      </c>
      <c r="C103" s="39" t="s">
        <v>1448</v>
      </c>
      <c r="D103" s="29" t="s">
        <v>2949</v>
      </c>
      <c r="E103" s="79">
        <v>53.39</v>
      </c>
      <c r="F103" s="233">
        <v>64.067999999999998</v>
      </c>
    </row>
    <row r="104" spans="1:6" ht="13.5" thickBot="1" x14ac:dyDescent="0.25">
      <c r="A104" s="101">
        <v>254725</v>
      </c>
      <c r="B104" s="40" t="s">
        <v>2317</v>
      </c>
      <c r="C104" s="41" t="s">
        <v>1448</v>
      </c>
      <c r="D104" s="30" t="s">
        <v>2950</v>
      </c>
      <c r="E104" s="80">
        <v>53.39</v>
      </c>
      <c r="F104" s="233">
        <v>64.067999999999998</v>
      </c>
    </row>
    <row r="105" spans="1:6" ht="13.5" thickBot="1" x14ac:dyDescent="0.25">
      <c r="A105" s="101">
        <v>254726</v>
      </c>
      <c r="B105" s="40" t="s">
        <v>2318</v>
      </c>
      <c r="C105" s="41" t="s">
        <v>1448</v>
      </c>
      <c r="D105" s="30" t="s">
        <v>2951</v>
      </c>
      <c r="E105" s="80">
        <v>53.39</v>
      </c>
      <c r="F105" s="233">
        <v>64.067999999999998</v>
      </c>
    </row>
    <row r="106" spans="1:6" ht="13.5" thickBot="1" x14ac:dyDescent="0.25">
      <c r="A106" s="101">
        <v>254727</v>
      </c>
      <c r="B106" s="40" t="s">
        <v>2319</v>
      </c>
      <c r="C106" s="41" t="s">
        <v>1448</v>
      </c>
      <c r="D106" s="30" t="s">
        <v>2952</v>
      </c>
      <c r="E106" s="80">
        <v>53.39</v>
      </c>
      <c r="F106" s="233">
        <v>64.067999999999998</v>
      </c>
    </row>
    <row r="107" spans="1:6" ht="13.5" thickBot="1" x14ac:dyDescent="0.25">
      <c r="A107" s="101">
        <v>254728</v>
      </c>
      <c r="B107" s="40" t="s">
        <v>2320</v>
      </c>
      <c r="C107" s="41" t="s">
        <v>1448</v>
      </c>
      <c r="D107" s="30" t="s">
        <v>2953</v>
      </c>
      <c r="E107" s="80">
        <v>53.39</v>
      </c>
      <c r="F107" s="233">
        <v>64.067999999999998</v>
      </c>
    </row>
    <row r="108" spans="1:6" ht="13.5" thickBot="1" x14ac:dyDescent="0.25">
      <c r="A108" s="101">
        <v>254729</v>
      </c>
      <c r="B108" s="40" t="s">
        <v>2321</v>
      </c>
      <c r="C108" s="41" t="s">
        <v>1448</v>
      </c>
      <c r="D108" s="30" t="s">
        <v>2954</v>
      </c>
      <c r="E108" s="80">
        <v>53.39</v>
      </c>
      <c r="F108" s="233">
        <v>64.067999999999998</v>
      </c>
    </row>
    <row r="109" spans="1:6" ht="13.5" thickBot="1" x14ac:dyDescent="0.25">
      <c r="A109" s="101">
        <v>254730</v>
      </c>
      <c r="B109" s="40" t="s">
        <v>2322</v>
      </c>
      <c r="C109" s="41" t="s">
        <v>1448</v>
      </c>
      <c r="D109" s="30" t="s">
        <v>2955</v>
      </c>
      <c r="E109" s="80">
        <v>53.39</v>
      </c>
      <c r="F109" s="233">
        <v>64.067999999999998</v>
      </c>
    </row>
    <row r="110" spans="1:6" ht="13.5" thickBot="1" x14ac:dyDescent="0.25">
      <c r="A110" s="101">
        <v>254731</v>
      </c>
      <c r="B110" s="40" t="s">
        <v>2323</v>
      </c>
      <c r="C110" s="41" t="s">
        <v>1448</v>
      </c>
      <c r="D110" s="30" t="s">
        <v>2956</v>
      </c>
      <c r="E110" s="80">
        <v>53.39</v>
      </c>
      <c r="F110" s="233">
        <v>64.067999999999998</v>
      </c>
    </row>
    <row r="111" spans="1:6" ht="13.5" thickBot="1" x14ac:dyDescent="0.25">
      <c r="A111" s="101">
        <v>254732</v>
      </c>
      <c r="B111" s="40" t="s">
        <v>2324</v>
      </c>
      <c r="C111" s="41" t="s">
        <v>1448</v>
      </c>
      <c r="D111" s="30" t="s">
        <v>2957</v>
      </c>
      <c r="E111" s="80">
        <v>53.39</v>
      </c>
      <c r="F111" s="233">
        <v>64.067999999999998</v>
      </c>
    </row>
    <row r="112" spans="1:6" ht="13.5" thickBot="1" x14ac:dyDescent="0.25">
      <c r="A112" s="101">
        <v>254733</v>
      </c>
      <c r="B112" s="40" t="s">
        <v>2325</v>
      </c>
      <c r="C112" s="41" t="s">
        <v>1448</v>
      </c>
      <c r="D112" s="30" t="s">
        <v>2958</v>
      </c>
      <c r="E112" s="80">
        <v>53.39</v>
      </c>
      <c r="F112" s="233">
        <v>64.067999999999998</v>
      </c>
    </row>
    <row r="113" spans="1:6" ht="13.5" thickBot="1" x14ac:dyDescent="0.25">
      <c r="A113" s="101">
        <v>254734</v>
      </c>
      <c r="B113" s="40" t="s">
        <v>2326</v>
      </c>
      <c r="C113" s="41" t="s">
        <v>1448</v>
      </c>
      <c r="D113" s="30" t="s">
        <v>2959</v>
      </c>
      <c r="E113" s="80">
        <v>53.39</v>
      </c>
      <c r="F113" s="233">
        <v>64.067999999999998</v>
      </c>
    </row>
    <row r="114" spans="1:6" ht="13.5" thickBot="1" x14ac:dyDescent="0.25">
      <c r="A114" s="101">
        <v>254735</v>
      </c>
      <c r="B114" s="40" t="s">
        <v>2327</v>
      </c>
      <c r="C114" s="41" t="s">
        <v>1448</v>
      </c>
      <c r="D114" s="30" t="s">
        <v>2960</v>
      </c>
      <c r="E114" s="80">
        <v>53.39</v>
      </c>
      <c r="F114" s="233">
        <v>64.067999999999998</v>
      </c>
    </row>
    <row r="115" spans="1:6" ht="13.5" thickBot="1" x14ac:dyDescent="0.25">
      <c r="A115" s="101">
        <v>254736</v>
      </c>
      <c r="B115" s="40" t="s">
        <v>2328</v>
      </c>
      <c r="C115" s="41" t="s">
        <v>1448</v>
      </c>
      <c r="D115" s="30" t="s">
        <v>2961</v>
      </c>
      <c r="E115" s="80">
        <v>53.39</v>
      </c>
      <c r="F115" s="233">
        <v>64.067999999999998</v>
      </c>
    </row>
    <row r="116" spans="1:6" ht="13.5" thickBot="1" x14ac:dyDescent="0.25">
      <c r="A116" s="101">
        <v>254737</v>
      </c>
      <c r="B116" s="40" t="s">
        <v>2329</v>
      </c>
      <c r="C116" s="41" t="s">
        <v>1448</v>
      </c>
      <c r="D116" s="30" t="s">
        <v>2962</v>
      </c>
      <c r="E116" s="80">
        <v>53.39</v>
      </c>
      <c r="F116" s="233">
        <v>64.067999999999998</v>
      </c>
    </row>
    <row r="117" spans="1:6" ht="13.5" thickBot="1" x14ac:dyDescent="0.25">
      <c r="A117" s="103">
        <v>254738</v>
      </c>
      <c r="B117" s="42" t="s">
        <v>2330</v>
      </c>
      <c r="C117" s="43" t="s">
        <v>1448</v>
      </c>
      <c r="D117" s="31" t="s">
        <v>2963</v>
      </c>
      <c r="E117" s="81">
        <v>53.39</v>
      </c>
      <c r="F117" s="233">
        <v>64.067999999999998</v>
      </c>
    </row>
    <row r="118" spans="1:6" ht="13.5" thickBot="1" x14ac:dyDescent="0.25">
      <c r="A118" s="104"/>
      <c r="B118" s="44"/>
      <c r="C118" s="194"/>
      <c r="D118" s="195"/>
      <c r="E118" s="196"/>
      <c r="F118" s="233"/>
    </row>
    <row r="119" spans="1:6" ht="13.5" thickBot="1" x14ac:dyDescent="0.25">
      <c r="A119" s="100">
        <v>254739</v>
      </c>
      <c r="B119" s="38" t="s">
        <v>530</v>
      </c>
      <c r="C119" s="39" t="s">
        <v>1448</v>
      </c>
      <c r="D119" s="29" t="s">
        <v>2964</v>
      </c>
      <c r="E119" s="79">
        <v>54.24</v>
      </c>
      <c r="F119" s="233">
        <v>65.087999999999994</v>
      </c>
    </row>
    <row r="120" spans="1:6" ht="13.5" thickBot="1" x14ac:dyDescent="0.25">
      <c r="A120" s="101">
        <v>254740</v>
      </c>
      <c r="B120" s="40" t="s">
        <v>531</v>
      </c>
      <c r="C120" s="41" t="s">
        <v>1448</v>
      </c>
      <c r="D120" s="30" t="s">
        <v>2965</v>
      </c>
      <c r="E120" s="80">
        <v>43.22</v>
      </c>
      <c r="F120" s="233">
        <v>51.863999999999997</v>
      </c>
    </row>
    <row r="121" spans="1:6" ht="13.5" thickBot="1" x14ac:dyDescent="0.25">
      <c r="A121" s="101">
        <v>254741</v>
      </c>
      <c r="B121" s="40" t="s">
        <v>532</v>
      </c>
      <c r="C121" s="41" t="s">
        <v>1448</v>
      </c>
      <c r="D121" s="30" t="s">
        <v>2966</v>
      </c>
      <c r="E121" s="80">
        <v>54.24</v>
      </c>
      <c r="F121" s="233">
        <v>65.087999999999994</v>
      </c>
    </row>
    <row r="122" spans="1:6" ht="13.5" thickBot="1" x14ac:dyDescent="0.25">
      <c r="A122" s="101">
        <v>254742</v>
      </c>
      <c r="B122" s="40" t="s">
        <v>533</v>
      </c>
      <c r="C122" s="41" t="s">
        <v>1448</v>
      </c>
      <c r="D122" s="30" t="s">
        <v>2967</v>
      </c>
      <c r="E122" s="80">
        <v>43.22</v>
      </c>
      <c r="F122" s="233">
        <v>51.863999999999997</v>
      </c>
    </row>
    <row r="123" spans="1:6" ht="13.5" thickBot="1" x14ac:dyDescent="0.25">
      <c r="A123" s="101">
        <v>254743</v>
      </c>
      <c r="B123" s="40" t="s">
        <v>534</v>
      </c>
      <c r="C123" s="41" t="s">
        <v>1448</v>
      </c>
      <c r="D123" s="30" t="s">
        <v>2968</v>
      </c>
      <c r="E123" s="80">
        <v>54.24</v>
      </c>
      <c r="F123" s="233">
        <v>65.087999999999994</v>
      </c>
    </row>
    <row r="124" spans="1:6" ht="13.5" thickBot="1" x14ac:dyDescent="0.25">
      <c r="A124" s="101">
        <v>254744</v>
      </c>
      <c r="B124" s="40" t="s">
        <v>535</v>
      </c>
      <c r="C124" s="41" t="s">
        <v>1448</v>
      </c>
      <c r="D124" s="30" t="s">
        <v>2969</v>
      </c>
      <c r="E124" s="80">
        <v>54.24</v>
      </c>
      <c r="F124" s="233">
        <v>65.087999999999994</v>
      </c>
    </row>
    <row r="125" spans="1:6" ht="13.5" thickBot="1" x14ac:dyDescent="0.25">
      <c r="A125" s="101">
        <v>254745</v>
      </c>
      <c r="B125" s="40" t="s">
        <v>536</v>
      </c>
      <c r="C125" s="41" t="s">
        <v>1448</v>
      </c>
      <c r="D125" s="30" t="s">
        <v>2970</v>
      </c>
      <c r="E125" s="80">
        <v>43.22</v>
      </c>
      <c r="F125" s="233">
        <v>51.863999999999997</v>
      </c>
    </row>
    <row r="126" spans="1:6" ht="13.5" thickBot="1" x14ac:dyDescent="0.25">
      <c r="A126" s="101">
        <v>254746</v>
      </c>
      <c r="B126" s="40" t="s">
        <v>537</v>
      </c>
      <c r="C126" s="41" t="s">
        <v>1448</v>
      </c>
      <c r="D126" s="30" t="s">
        <v>2971</v>
      </c>
      <c r="E126" s="80">
        <v>43.22</v>
      </c>
      <c r="F126" s="233">
        <v>51.863999999999997</v>
      </c>
    </row>
    <row r="127" spans="1:6" ht="13.5" thickBot="1" x14ac:dyDescent="0.25">
      <c r="A127" s="101">
        <v>254747</v>
      </c>
      <c r="B127" s="40" t="s">
        <v>538</v>
      </c>
      <c r="C127" s="41" t="s">
        <v>1448</v>
      </c>
      <c r="D127" s="30" t="s">
        <v>2972</v>
      </c>
      <c r="E127" s="80">
        <v>43.22</v>
      </c>
      <c r="F127" s="233">
        <v>51.863999999999997</v>
      </c>
    </row>
    <row r="128" spans="1:6" ht="13.5" thickBot="1" x14ac:dyDescent="0.25">
      <c r="A128" s="101">
        <v>269402</v>
      </c>
      <c r="B128" s="40" t="s">
        <v>539</v>
      </c>
      <c r="C128" s="41" t="s">
        <v>1448</v>
      </c>
      <c r="D128" s="30" t="s">
        <v>3681</v>
      </c>
      <c r="E128" s="80">
        <v>50.85</v>
      </c>
      <c r="F128" s="233">
        <v>61.019999999999996</v>
      </c>
    </row>
    <row r="129" spans="1:6" ht="13.5" thickBot="1" x14ac:dyDescent="0.25">
      <c r="A129" s="101">
        <v>254748</v>
      </c>
      <c r="B129" s="40" t="s">
        <v>540</v>
      </c>
      <c r="C129" s="41" t="s">
        <v>1448</v>
      </c>
      <c r="D129" s="30" t="s">
        <v>2973</v>
      </c>
      <c r="E129" s="80">
        <v>54.24</v>
      </c>
      <c r="F129" s="233">
        <v>65.087999999999994</v>
      </c>
    </row>
    <row r="130" spans="1:6" ht="13.5" thickBot="1" x14ac:dyDescent="0.25">
      <c r="A130" s="101">
        <v>254749</v>
      </c>
      <c r="B130" s="40" t="s">
        <v>541</v>
      </c>
      <c r="C130" s="41" t="s">
        <v>1448</v>
      </c>
      <c r="D130" s="30" t="s">
        <v>2974</v>
      </c>
      <c r="E130" s="80">
        <v>54.24</v>
      </c>
      <c r="F130" s="233">
        <v>65.087999999999994</v>
      </c>
    </row>
    <row r="131" spans="1:6" ht="13.5" thickBot="1" x14ac:dyDescent="0.25">
      <c r="A131" s="105">
        <v>253073</v>
      </c>
      <c r="B131" s="40" t="s">
        <v>542</v>
      </c>
      <c r="C131" s="41" t="s">
        <v>1448</v>
      </c>
      <c r="D131" s="30" t="s">
        <v>2975</v>
      </c>
      <c r="E131" s="80">
        <v>54.24</v>
      </c>
      <c r="F131" s="233">
        <v>65.087999999999994</v>
      </c>
    </row>
    <row r="132" spans="1:6" ht="13.5" thickBot="1" x14ac:dyDescent="0.25">
      <c r="A132" s="101">
        <v>254750</v>
      </c>
      <c r="B132" s="40" t="s">
        <v>543</v>
      </c>
      <c r="C132" s="41" t="s">
        <v>1448</v>
      </c>
      <c r="D132" s="30" t="s">
        <v>2976</v>
      </c>
      <c r="E132" s="80">
        <v>54.24</v>
      </c>
      <c r="F132" s="233">
        <v>65.087999999999994</v>
      </c>
    </row>
    <row r="133" spans="1:6" ht="13.5" thickBot="1" x14ac:dyDescent="0.25">
      <c r="A133" s="103">
        <v>254751</v>
      </c>
      <c r="B133" s="42" t="s">
        <v>544</v>
      </c>
      <c r="C133" s="43" t="s">
        <v>1448</v>
      </c>
      <c r="D133" s="31" t="s">
        <v>2977</v>
      </c>
      <c r="E133" s="81">
        <v>57.63</v>
      </c>
      <c r="F133" s="233">
        <v>69.156000000000006</v>
      </c>
    </row>
    <row r="134" spans="1:6" ht="13.5" thickBot="1" x14ac:dyDescent="0.25">
      <c r="A134" s="104"/>
      <c r="B134" s="44"/>
      <c r="C134" s="194"/>
      <c r="D134" s="195"/>
      <c r="E134" s="196"/>
      <c r="F134" s="234"/>
    </row>
    <row r="135" spans="1:6" ht="13.5" thickBot="1" x14ac:dyDescent="0.25">
      <c r="A135" s="100">
        <v>254752</v>
      </c>
      <c r="B135" s="38" t="s">
        <v>545</v>
      </c>
      <c r="C135" s="39" t="s">
        <v>1448</v>
      </c>
      <c r="D135" s="29" t="s">
        <v>2978</v>
      </c>
      <c r="E135" s="79">
        <v>93.22</v>
      </c>
      <c r="F135" s="233">
        <v>111.86399999999999</v>
      </c>
    </row>
    <row r="136" spans="1:6" ht="13.5" thickBot="1" x14ac:dyDescent="0.25">
      <c r="A136" s="101">
        <v>254753</v>
      </c>
      <c r="B136" s="40" t="s">
        <v>546</v>
      </c>
      <c r="C136" s="41" t="s">
        <v>1448</v>
      </c>
      <c r="D136" s="30" t="s">
        <v>2979</v>
      </c>
      <c r="E136" s="80">
        <v>93.22</v>
      </c>
      <c r="F136" s="233">
        <v>111.86399999999999</v>
      </c>
    </row>
    <row r="137" spans="1:6" ht="13.5" thickBot="1" x14ac:dyDescent="0.25">
      <c r="A137" s="101">
        <v>254754</v>
      </c>
      <c r="B137" s="40" t="s">
        <v>547</v>
      </c>
      <c r="C137" s="41" t="s">
        <v>1448</v>
      </c>
      <c r="D137" s="30" t="s">
        <v>2980</v>
      </c>
      <c r="E137" s="80">
        <v>93.22</v>
      </c>
      <c r="F137" s="233">
        <v>111.86399999999999</v>
      </c>
    </row>
    <row r="138" spans="1:6" ht="13.5" thickBot="1" x14ac:dyDescent="0.25">
      <c r="A138" s="101">
        <v>254755</v>
      </c>
      <c r="B138" s="40" t="s">
        <v>548</v>
      </c>
      <c r="C138" s="41" t="s">
        <v>1448</v>
      </c>
      <c r="D138" s="30" t="s">
        <v>2981</v>
      </c>
      <c r="E138" s="80">
        <v>93.22</v>
      </c>
      <c r="F138" s="233">
        <v>111.86399999999999</v>
      </c>
    </row>
    <row r="139" spans="1:6" ht="13.5" thickBot="1" x14ac:dyDescent="0.25">
      <c r="A139" s="101">
        <v>254756</v>
      </c>
      <c r="B139" s="40" t="s">
        <v>549</v>
      </c>
      <c r="C139" s="41" t="s">
        <v>1448</v>
      </c>
      <c r="D139" s="30" t="s">
        <v>2982</v>
      </c>
      <c r="E139" s="80">
        <v>74.58</v>
      </c>
      <c r="F139" s="233">
        <v>89.495999999999995</v>
      </c>
    </row>
    <row r="140" spans="1:6" ht="13.5" thickBot="1" x14ac:dyDescent="0.25">
      <c r="A140" s="101">
        <v>254757</v>
      </c>
      <c r="B140" s="40" t="s">
        <v>550</v>
      </c>
      <c r="C140" s="41" t="s">
        <v>1448</v>
      </c>
      <c r="D140" s="30" t="s">
        <v>2983</v>
      </c>
      <c r="E140" s="80">
        <v>93.22</v>
      </c>
      <c r="F140" s="233">
        <v>111.86399999999999</v>
      </c>
    </row>
    <row r="141" spans="1:6" ht="13.5" thickBot="1" x14ac:dyDescent="0.25">
      <c r="A141" s="101">
        <v>254758</v>
      </c>
      <c r="B141" s="40" t="s">
        <v>551</v>
      </c>
      <c r="C141" s="41" t="s">
        <v>1448</v>
      </c>
      <c r="D141" s="30" t="s">
        <v>2984</v>
      </c>
      <c r="E141" s="80">
        <v>93.22</v>
      </c>
      <c r="F141" s="233">
        <v>111.86399999999999</v>
      </c>
    </row>
    <row r="142" spans="1:6" ht="13.5" thickBot="1" x14ac:dyDescent="0.25">
      <c r="A142" s="101">
        <v>254759</v>
      </c>
      <c r="B142" s="40" t="s">
        <v>552</v>
      </c>
      <c r="C142" s="41" t="s">
        <v>1448</v>
      </c>
      <c r="D142" s="30" t="s">
        <v>2985</v>
      </c>
      <c r="E142" s="80">
        <v>93.22</v>
      </c>
      <c r="F142" s="233">
        <v>111.86399999999999</v>
      </c>
    </row>
    <row r="143" spans="1:6" ht="13.5" thickBot="1" x14ac:dyDescent="0.25">
      <c r="A143" s="101">
        <v>254760</v>
      </c>
      <c r="B143" s="40" t="s">
        <v>553</v>
      </c>
      <c r="C143" s="41" t="s">
        <v>1448</v>
      </c>
      <c r="D143" s="30" t="s">
        <v>2986</v>
      </c>
      <c r="E143" s="80">
        <v>93.22</v>
      </c>
      <c r="F143" s="233">
        <v>111.86399999999999</v>
      </c>
    </row>
    <row r="144" spans="1:6" ht="13.5" thickBot="1" x14ac:dyDescent="0.25">
      <c r="A144" s="101">
        <v>254761</v>
      </c>
      <c r="B144" s="40" t="s">
        <v>554</v>
      </c>
      <c r="C144" s="41" t="s">
        <v>1448</v>
      </c>
      <c r="D144" s="30" t="s">
        <v>2987</v>
      </c>
      <c r="E144" s="80">
        <v>93.22</v>
      </c>
      <c r="F144" s="233">
        <v>111.86399999999999</v>
      </c>
    </row>
    <row r="145" spans="1:6" ht="13.5" thickBot="1" x14ac:dyDescent="0.25">
      <c r="A145" s="101">
        <v>254762</v>
      </c>
      <c r="B145" s="40" t="s">
        <v>555</v>
      </c>
      <c r="C145" s="41" t="s">
        <v>1448</v>
      </c>
      <c r="D145" s="30" t="s">
        <v>2988</v>
      </c>
      <c r="E145" s="80">
        <v>74.58</v>
      </c>
      <c r="F145" s="233">
        <v>89.495999999999995</v>
      </c>
    </row>
    <row r="146" spans="1:6" ht="13.5" thickBot="1" x14ac:dyDescent="0.25">
      <c r="A146" s="101">
        <v>254763</v>
      </c>
      <c r="B146" s="40" t="s">
        <v>556</v>
      </c>
      <c r="C146" s="41" t="s">
        <v>1448</v>
      </c>
      <c r="D146" s="30" t="s">
        <v>2989</v>
      </c>
      <c r="E146" s="80">
        <v>93.22</v>
      </c>
      <c r="F146" s="233">
        <v>111.86399999999999</v>
      </c>
    </row>
    <row r="147" spans="1:6" ht="13.5" thickBot="1" x14ac:dyDescent="0.25">
      <c r="A147" s="101">
        <v>254764</v>
      </c>
      <c r="B147" s="40" t="s">
        <v>557</v>
      </c>
      <c r="C147" s="41" t="s">
        <v>1448</v>
      </c>
      <c r="D147" s="30" t="s">
        <v>2990</v>
      </c>
      <c r="E147" s="80">
        <v>74.58</v>
      </c>
      <c r="F147" s="233">
        <v>89.495999999999995</v>
      </c>
    </row>
    <row r="148" spans="1:6" ht="13.5" thickBot="1" x14ac:dyDescent="0.25">
      <c r="A148" s="101">
        <v>254765</v>
      </c>
      <c r="B148" s="40" t="s">
        <v>558</v>
      </c>
      <c r="C148" s="41" t="s">
        <v>1448</v>
      </c>
      <c r="D148" s="30" t="s">
        <v>2991</v>
      </c>
      <c r="E148" s="80">
        <v>93.22</v>
      </c>
      <c r="F148" s="233">
        <v>111.86399999999999</v>
      </c>
    </row>
    <row r="149" spans="1:6" ht="13.5" thickBot="1" x14ac:dyDescent="0.25">
      <c r="A149" s="103">
        <v>254766</v>
      </c>
      <c r="B149" s="42" t="s">
        <v>559</v>
      </c>
      <c r="C149" s="43" t="s">
        <v>1448</v>
      </c>
      <c r="D149" s="31" t="s">
        <v>2992</v>
      </c>
      <c r="E149" s="81">
        <v>81.36</v>
      </c>
      <c r="F149" s="233">
        <v>97.631999999999991</v>
      </c>
    </row>
    <row r="150" spans="1:6" ht="13.5" thickBot="1" x14ac:dyDescent="0.25">
      <c r="A150" s="104"/>
      <c r="B150" s="44"/>
      <c r="C150" s="194"/>
      <c r="D150" s="195"/>
      <c r="E150" s="196"/>
      <c r="F150" s="233"/>
    </row>
    <row r="151" spans="1:6" ht="13.5" thickBot="1" x14ac:dyDescent="0.25">
      <c r="A151" s="100">
        <v>254818</v>
      </c>
      <c r="B151" s="38" t="s">
        <v>2331</v>
      </c>
      <c r="C151" s="39" t="s">
        <v>1448</v>
      </c>
      <c r="D151" s="29" t="s">
        <v>2993</v>
      </c>
      <c r="E151" s="79">
        <v>126.27</v>
      </c>
      <c r="F151" s="233">
        <v>151.524</v>
      </c>
    </row>
    <row r="152" spans="1:6" ht="13.5" thickBot="1" x14ac:dyDescent="0.25">
      <c r="A152" s="101">
        <v>254819</v>
      </c>
      <c r="B152" s="40" t="s">
        <v>2332</v>
      </c>
      <c r="C152" s="41" t="s">
        <v>1448</v>
      </c>
      <c r="D152" s="30" t="s">
        <v>2994</v>
      </c>
      <c r="E152" s="80">
        <v>126.27</v>
      </c>
      <c r="F152" s="233">
        <v>151.524</v>
      </c>
    </row>
    <row r="153" spans="1:6" ht="13.5" thickBot="1" x14ac:dyDescent="0.25">
      <c r="A153" s="101">
        <v>254820</v>
      </c>
      <c r="B153" s="40" t="s">
        <v>2333</v>
      </c>
      <c r="C153" s="41" t="s">
        <v>1448</v>
      </c>
      <c r="D153" s="30" t="s">
        <v>2995</v>
      </c>
      <c r="E153" s="80">
        <v>126.27</v>
      </c>
      <c r="F153" s="233">
        <v>151.524</v>
      </c>
    </row>
    <row r="154" spans="1:6" ht="13.5" thickBot="1" x14ac:dyDescent="0.25">
      <c r="A154" s="101">
        <v>254821</v>
      </c>
      <c r="B154" s="40" t="s">
        <v>2334</v>
      </c>
      <c r="C154" s="41" t="s">
        <v>1448</v>
      </c>
      <c r="D154" s="30" t="s">
        <v>2996</v>
      </c>
      <c r="E154" s="80">
        <v>126.27</v>
      </c>
      <c r="F154" s="233">
        <v>151.524</v>
      </c>
    </row>
    <row r="155" spans="1:6" ht="13.5" thickBot="1" x14ac:dyDescent="0.25">
      <c r="A155" s="101">
        <v>254822</v>
      </c>
      <c r="B155" s="40" t="s">
        <v>2335</v>
      </c>
      <c r="C155" s="41" t="s">
        <v>1448</v>
      </c>
      <c r="D155" s="30" t="s">
        <v>2997</v>
      </c>
      <c r="E155" s="80">
        <v>126.27</v>
      </c>
      <c r="F155" s="233">
        <v>151.524</v>
      </c>
    </row>
    <row r="156" spans="1:6" ht="13.5" thickBot="1" x14ac:dyDescent="0.25">
      <c r="A156" s="101">
        <v>254823</v>
      </c>
      <c r="B156" s="40" t="s">
        <v>2336</v>
      </c>
      <c r="C156" s="41" t="s">
        <v>1448</v>
      </c>
      <c r="D156" s="30" t="s">
        <v>2998</v>
      </c>
      <c r="E156" s="80">
        <v>126.27</v>
      </c>
      <c r="F156" s="233">
        <v>151.524</v>
      </c>
    </row>
    <row r="157" spans="1:6" ht="13.5" thickBot="1" x14ac:dyDescent="0.25">
      <c r="A157" s="101">
        <v>254824</v>
      </c>
      <c r="B157" s="40" t="s">
        <v>2337</v>
      </c>
      <c r="C157" s="41" t="s">
        <v>1448</v>
      </c>
      <c r="D157" s="30" t="s">
        <v>2999</v>
      </c>
      <c r="E157" s="80">
        <v>126.27</v>
      </c>
      <c r="F157" s="233">
        <v>151.524</v>
      </c>
    </row>
    <row r="158" spans="1:6" ht="13.5" thickBot="1" x14ac:dyDescent="0.25">
      <c r="A158" s="101">
        <v>254825</v>
      </c>
      <c r="B158" s="40" t="s">
        <v>2338</v>
      </c>
      <c r="C158" s="41" t="s">
        <v>1448</v>
      </c>
      <c r="D158" s="30" t="s">
        <v>3000</v>
      </c>
      <c r="E158" s="80">
        <v>126.27</v>
      </c>
      <c r="F158" s="233">
        <v>151.524</v>
      </c>
    </row>
    <row r="159" spans="1:6" ht="13.5" thickBot="1" x14ac:dyDescent="0.25">
      <c r="A159" s="101">
        <v>254826</v>
      </c>
      <c r="B159" s="40" t="s">
        <v>2339</v>
      </c>
      <c r="C159" s="41" t="s">
        <v>1448</v>
      </c>
      <c r="D159" s="30" t="s">
        <v>3001</v>
      </c>
      <c r="E159" s="80">
        <v>126.27</v>
      </c>
      <c r="F159" s="233">
        <v>151.524</v>
      </c>
    </row>
    <row r="160" spans="1:6" ht="13.5" thickBot="1" x14ac:dyDescent="0.25">
      <c r="A160" s="101">
        <v>254827</v>
      </c>
      <c r="B160" s="40" t="s">
        <v>2340</v>
      </c>
      <c r="C160" s="41" t="s">
        <v>1448</v>
      </c>
      <c r="D160" s="30" t="s">
        <v>3002</v>
      </c>
      <c r="E160" s="80">
        <v>126.27</v>
      </c>
      <c r="F160" s="233">
        <v>151.524</v>
      </c>
    </row>
    <row r="161" spans="1:6" ht="13.5" thickBot="1" x14ac:dyDescent="0.25">
      <c r="A161" s="101">
        <v>254828</v>
      </c>
      <c r="B161" s="40" t="s">
        <v>2341</v>
      </c>
      <c r="C161" s="41" t="s">
        <v>1448</v>
      </c>
      <c r="D161" s="30" t="s">
        <v>3003</v>
      </c>
      <c r="E161" s="80">
        <v>126.27</v>
      </c>
      <c r="F161" s="233">
        <v>151.524</v>
      </c>
    </row>
    <row r="162" spans="1:6" ht="26.25" thickBot="1" x14ac:dyDescent="0.25">
      <c r="A162" s="101">
        <v>254829</v>
      </c>
      <c r="B162" s="40" t="s">
        <v>2342</v>
      </c>
      <c r="C162" s="41" t="s">
        <v>1448</v>
      </c>
      <c r="D162" s="30" t="s">
        <v>3004</v>
      </c>
      <c r="E162" s="80">
        <v>126.27</v>
      </c>
      <c r="F162" s="233">
        <v>151.524</v>
      </c>
    </row>
    <row r="163" spans="1:6" ht="26.25" thickBot="1" x14ac:dyDescent="0.25">
      <c r="A163" s="103">
        <v>254830</v>
      </c>
      <c r="B163" s="42" t="s">
        <v>2343</v>
      </c>
      <c r="C163" s="43" t="s">
        <v>1448</v>
      </c>
      <c r="D163" s="31" t="s">
        <v>3005</v>
      </c>
      <c r="E163" s="81">
        <v>126.27</v>
      </c>
      <c r="F163" s="233">
        <v>151.524</v>
      </c>
    </row>
    <row r="164" spans="1:6" ht="13.5" thickBot="1" x14ac:dyDescent="0.25">
      <c r="A164" s="104"/>
      <c r="B164" s="44"/>
      <c r="C164" s="194"/>
      <c r="D164" s="195"/>
      <c r="E164" s="196"/>
      <c r="F164" s="234"/>
    </row>
    <row r="165" spans="1:6" ht="13.5" thickBot="1" x14ac:dyDescent="0.25">
      <c r="A165" s="100">
        <v>254831</v>
      </c>
      <c r="B165" s="38" t="s">
        <v>2344</v>
      </c>
      <c r="C165" s="39" t="s">
        <v>1448</v>
      </c>
      <c r="D165" s="29" t="s">
        <v>3006</v>
      </c>
      <c r="E165" s="79">
        <v>133.05000000000001</v>
      </c>
      <c r="F165" s="233">
        <v>159.66</v>
      </c>
    </row>
    <row r="166" spans="1:6" ht="13.5" thickBot="1" x14ac:dyDescent="0.25">
      <c r="A166" s="101">
        <v>254832</v>
      </c>
      <c r="B166" s="40" t="s">
        <v>2345</v>
      </c>
      <c r="C166" s="41" t="s">
        <v>1448</v>
      </c>
      <c r="D166" s="30" t="s">
        <v>3007</v>
      </c>
      <c r="E166" s="80">
        <v>133.05000000000001</v>
      </c>
      <c r="F166" s="233">
        <v>159.66</v>
      </c>
    </row>
    <row r="167" spans="1:6" ht="13.5" thickBot="1" x14ac:dyDescent="0.25">
      <c r="A167" s="101">
        <v>254833</v>
      </c>
      <c r="B167" s="40" t="s">
        <v>2346</v>
      </c>
      <c r="C167" s="41" t="s">
        <v>1448</v>
      </c>
      <c r="D167" s="30" t="s">
        <v>3008</v>
      </c>
      <c r="E167" s="80">
        <v>133.05000000000001</v>
      </c>
      <c r="F167" s="233">
        <v>159.66</v>
      </c>
    </row>
    <row r="168" spans="1:6" ht="13.5" thickBot="1" x14ac:dyDescent="0.25">
      <c r="A168" s="101">
        <v>254834</v>
      </c>
      <c r="B168" s="40" t="s">
        <v>2347</v>
      </c>
      <c r="C168" s="41" t="s">
        <v>1448</v>
      </c>
      <c r="D168" s="30" t="s">
        <v>3009</v>
      </c>
      <c r="E168" s="80">
        <v>133.05000000000001</v>
      </c>
      <c r="F168" s="233">
        <v>159.66</v>
      </c>
    </row>
    <row r="169" spans="1:6" ht="13.5" thickBot="1" x14ac:dyDescent="0.25">
      <c r="A169" s="101">
        <v>254835</v>
      </c>
      <c r="B169" s="40" t="s">
        <v>2348</v>
      </c>
      <c r="C169" s="41" t="s">
        <v>1448</v>
      </c>
      <c r="D169" s="30" t="s">
        <v>3010</v>
      </c>
      <c r="E169" s="80">
        <v>133.05000000000001</v>
      </c>
      <c r="F169" s="233">
        <v>159.66</v>
      </c>
    </row>
    <row r="170" spans="1:6" ht="13.5" thickBot="1" x14ac:dyDescent="0.25">
      <c r="A170" s="101">
        <v>254836</v>
      </c>
      <c r="B170" s="40" t="s">
        <v>2349</v>
      </c>
      <c r="C170" s="41" t="s">
        <v>1448</v>
      </c>
      <c r="D170" s="30" t="s">
        <v>3011</v>
      </c>
      <c r="E170" s="80">
        <v>133.05000000000001</v>
      </c>
      <c r="F170" s="233">
        <v>159.66</v>
      </c>
    </row>
    <row r="171" spans="1:6" ht="13.5" thickBot="1" x14ac:dyDescent="0.25">
      <c r="A171" s="101">
        <v>254837</v>
      </c>
      <c r="B171" s="40" t="s">
        <v>2350</v>
      </c>
      <c r="C171" s="41" t="s">
        <v>1448</v>
      </c>
      <c r="D171" s="30" t="s">
        <v>3012</v>
      </c>
      <c r="E171" s="80">
        <v>133.05000000000001</v>
      </c>
      <c r="F171" s="233">
        <v>159.66</v>
      </c>
    </row>
    <row r="172" spans="1:6" ht="13.5" thickBot="1" x14ac:dyDescent="0.25">
      <c r="A172" s="101">
        <v>254838</v>
      </c>
      <c r="B172" s="40" t="s">
        <v>2351</v>
      </c>
      <c r="C172" s="41" t="s">
        <v>1448</v>
      </c>
      <c r="D172" s="30" t="s">
        <v>3013</v>
      </c>
      <c r="E172" s="80">
        <v>133.05000000000001</v>
      </c>
      <c r="F172" s="233">
        <v>159.66</v>
      </c>
    </row>
    <row r="173" spans="1:6" ht="13.5" thickBot="1" x14ac:dyDescent="0.25">
      <c r="A173" s="101">
        <v>254839</v>
      </c>
      <c r="B173" s="40" t="s">
        <v>2352</v>
      </c>
      <c r="C173" s="41" t="s">
        <v>1448</v>
      </c>
      <c r="D173" s="30" t="s">
        <v>3014</v>
      </c>
      <c r="E173" s="80">
        <v>133.05000000000001</v>
      </c>
      <c r="F173" s="233">
        <v>159.66</v>
      </c>
    </row>
    <row r="174" spans="1:6" ht="13.5" thickBot="1" x14ac:dyDescent="0.25">
      <c r="A174" s="106">
        <v>254840</v>
      </c>
      <c r="B174" s="53" t="s">
        <v>2353</v>
      </c>
      <c r="C174" s="54" t="s">
        <v>1448</v>
      </c>
      <c r="D174" s="34" t="s">
        <v>3015</v>
      </c>
      <c r="E174" s="84">
        <v>133.05000000000001</v>
      </c>
      <c r="F174" s="233">
        <v>159.66</v>
      </c>
    </row>
    <row r="175" spans="1:6" ht="13.5" thickBot="1" x14ac:dyDescent="0.25">
      <c r="A175" s="106">
        <v>254841</v>
      </c>
      <c r="B175" s="53" t="s">
        <v>2354</v>
      </c>
      <c r="C175" s="54" t="s">
        <v>1448</v>
      </c>
      <c r="D175" s="34" t="s">
        <v>3016</v>
      </c>
      <c r="E175" s="84">
        <v>133.05000000000001</v>
      </c>
      <c r="F175" s="233">
        <v>159.66</v>
      </c>
    </row>
    <row r="176" spans="1:6" ht="26.25" thickBot="1" x14ac:dyDescent="0.25">
      <c r="A176" s="106">
        <v>254842</v>
      </c>
      <c r="B176" s="53" t="s">
        <v>2355</v>
      </c>
      <c r="C176" s="54" t="s">
        <v>1448</v>
      </c>
      <c r="D176" s="34" t="s">
        <v>3017</v>
      </c>
      <c r="E176" s="84">
        <v>133.05000000000001</v>
      </c>
      <c r="F176" s="233">
        <v>159.66</v>
      </c>
    </row>
    <row r="177" spans="1:6" ht="26.25" thickBot="1" x14ac:dyDescent="0.25">
      <c r="A177" s="107">
        <v>254843</v>
      </c>
      <c r="B177" s="55" t="s">
        <v>2356</v>
      </c>
      <c r="C177" s="56" t="s">
        <v>1448</v>
      </c>
      <c r="D177" s="35" t="s">
        <v>3018</v>
      </c>
      <c r="E177" s="85">
        <v>133.05000000000001</v>
      </c>
      <c r="F177" s="233">
        <v>159.66</v>
      </c>
    </row>
    <row r="178" spans="1:6" ht="13.5" thickBot="1" x14ac:dyDescent="0.25">
      <c r="A178" s="104"/>
      <c r="B178" s="44"/>
      <c r="C178" s="194"/>
      <c r="D178" s="195"/>
      <c r="E178" s="196"/>
      <c r="F178" s="234"/>
    </row>
    <row r="179" spans="1:6" ht="13.5" thickBot="1" x14ac:dyDescent="0.25">
      <c r="A179" s="100">
        <v>254844</v>
      </c>
      <c r="B179" s="38" t="s">
        <v>2357</v>
      </c>
      <c r="C179" s="39" t="s">
        <v>1448</v>
      </c>
      <c r="D179" s="29" t="s">
        <v>3019</v>
      </c>
      <c r="E179" s="79">
        <v>285.58999999999997</v>
      </c>
      <c r="F179" s="233">
        <v>342.70799999999997</v>
      </c>
    </row>
    <row r="180" spans="1:6" ht="13.5" thickBot="1" x14ac:dyDescent="0.25">
      <c r="A180" s="101">
        <v>254845</v>
      </c>
      <c r="B180" s="40" t="s">
        <v>2358</v>
      </c>
      <c r="C180" s="41" t="s">
        <v>1448</v>
      </c>
      <c r="D180" s="30" t="s">
        <v>3020</v>
      </c>
      <c r="E180" s="80">
        <v>285.58999999999997</v>
      </c>
      <c r="F180" s="233">
        <v>342.70799999999997</v>
      </c>
    </row>
    <row r="181" spans="1:6" ht="13.5" thickBot="1" x14ac:dyDescent="0.25">
      <c r="A181" s="101">
        <v>254846</v>
      </c>
      <c r="B181" s="40" t="s">
        <v>2359</v>
      </c>
      <c r="C181" s="41" t="s">
        <v>1448</v>
      </c>
      <c r="D181" s="30" t="s">
        <v>3021</v>
      </c>
      <c r="E181" s="80">
        <v>285.58999999999997</v>
      </c>
      <c r="F181" s="233">
        <v>342.70799999999997</v>
      </c>
    </row>
    <row r="182" spans="1:6" ht="13.5" thickBot="1" x14ac:dyDescent="0.25">
      <c r="A182" s="101">
        <v>254847</v>
      </c>
      <c r="B182" s="40" t="s">
        <v>2360</v>
      </c>
      <c r="C182" s="41" t="s">
        <v>1448</v>
      </c>
      <c r="D182" s="30" t="s">
        <v>3022</v>
      </c>
      <c r="E182" s="80">
        <v>285.58999999999997</v>
      </c>
      <c r="F182" s="233">
        <v>342.70799999999997</v>
      </c>
    </row>
    <row r="183" spans="1:6" ht="13.5" thickBot="1" x14ac:dyDescent="0.25">
      <c r="A183" s="101">
        <v>254848</v>
      </c>
      <c r="B183" s="40" t="s">
        <v>2361</v>
      </c>
      <c r="C183" s="41" t="s">
        <v>1448</v>
      </c>
      <c r="D183" s="30" t="s">
        <v>3023</v>
      </c>
      <c r="E183" s="80">
        <v>285.58999999999997</v>
      </c>
      <c r="F183" s="233">
        <v>342.70799999999997</v>
      </c>
    </row>
    <row r="184" spans="1:6" ht="13.5" thickBot="1" x14ac:dyDescent="0.25">
      <c r="A184" s="101">
        <v>254849</v>
      </c>
      <c r="B184" s="40" t="s">
        <v>2362</v>
      </c>
      <c r="C184" s="41" t="s">
        <v>1448</v>
      </c>
      <c r="D184" s="30" t="s">
        <v>3024</v>
      </c>
      <c r="E184" s="80">
        <v>285.58999999999997</v>
      </c>
      <c r="F184" s="233">
        <v>342.70799999999997</v>
      </c>
    </row>
    <row r="185" spans="1:6" ht="13.5" thickBot="1" x14ac:dyDescent="0.25">
      <c r="A185" s="101">
        <v>254850</v>
      </c>
      <c r="B185" s="40" t="s">
        <v>2363</v>
      </c>
      <c r="C185" s="41" t="s">
        <v>1448</v>
      </c>
      <c r="D185" s="30" t="s">
        <v>3025</v>
      </c>
      <c r="E185" s="80">
        <v>285.58999999999997</v>
      </c>
      <c r="F185" s="233">
        <v>342.70799999999997</v>
      </c>
    </row>
    <row r="186" spans="1:6" ht="13.5" thickBot="1" x14ac:dyDescent="0.25">
      <c r="A186" s="101">
        <v>254851</v>
      </c>
      <c r="B186" s="40" t="s">
        <v>2364</v>
      </c>
      <c r="C186" s="41" t="s">
        <v>1448</v>
      </c>
      <c r="D186" s="30" t="s">
        <v>3026</v>
      </c>
      <c r="E186" s="80">
        <v>285.58999999999997</v>
      </c>
      <c r="F186" s="233">
        <v>342.70799999999997</v>
      </c>
    </row>
    <row r="187" spans="1:6" ht="13.5" thickBot="1" x14ac:dyDescent="0.25">
      <c r="A187" s="101">
        <v>254852</v>
      </c>
      <c r="B187" s="40" t="s">
        <v>2365</v>
      </c>
      <c r="C187" s="41" t="s">
        <v>1448</v>
      </c>
      <c r="D187" s="30" t="s">
        <v>3027</v>
      </c>
      <c r="E187" s="80">
        <v>285.58999999999997</v>
      </c>
      <c r="F187" s="233">
        <v>342.70799999999997</v>
      </c>
    </row>
    <row r="188" spans="1:6" ht="13.5" thickBot="1" x14ac:dyDescent="0.25">
      <c r="A188" s="101">
        <v>254853</v>
      </c>
      <c r="B188" s="40" t="s">
        <v>2366</v>
      </c>
      <c r="C188" s="41" t="s">
        <v>1448</v>
      </c>
      <c r="D188" s="30" t="s">
        <v>3028</v>
      </c>
      <c r="E188" s="80">
        <v>285.58999999999997</v>
      </c>
      <c r="F188" s="233">
        <v>342.70799999999997</v>
      </c>
    </row>
    <row r="189" spans="1:6" ht="13.5" thickBot="1" x14ac:dyDescent="0.25">
      <c r="A189" s="101">
        <v>254854</v>
      </c>
      <c r="B189" s="40" t="s">
        <v>2367</v>
      </c>
      <c r="C189" s="41" t="s">
        <v>1448</v>
      </c>
      <c r="D189" s="30" t="s">
        <v>3029</v>
      </c>
      <c r="E189" s="80">
        <v>285.58999999999997</v>
      </c>
      <c r="F189" s="233">
        <v>342.70799999999997</v>
      </c>
    </row>
    <row r="190" spans="1:6" ht="26.25" thickBot="1" x14ac:dyDescent="0.25">
      <c r="A190" s="101">
        <v>254855</v>
      </c>
      <c r="B190" s="40" t="s">
        <v>2368</v>
      </c>
      <c r="C190" s="41" t="s">
        <v>1448</v>
      </c>
      <c r="D190" s="30" t="s">
        <v>3030</v>
      </c>
      <c r="E190" s="80">
        <v>285.58999999999997</v>
      </c>
      <c r="F190" s="233">
        <v>342.70799999999997</v>
      </c>
    </row>
    <row r="191" spans="1:6" ht="26.25" thickBot="1" x14ac:dyDescent="0.25">
      <c r="A191" s="103">
        <v>254856</v>
      </c>
      <c r="B191" s="42" t="s">
        <v>2369</v>
      </c>
      <c r="C191" s="43" t="s">
        <v>1448</v>
      </c>
      <c r="D191" s="31" t="s">
        <v>3031</v>
      </c>
      <c r="E191" s="81">
        <v>285.58999999999997</v>
      </c>
      <c r="F191" s="233">
        <v>342.70799999999997</v>
      </c>
    </row>
    <row r="192" spans="1:6" ht="13.5" thickBot="1" x14ac:dyDescent="0.25">
      <c r="A192" s="104"/>
      <c r="B192" s="44"/>
      <c r="C192" s="194"/>
      <c r="D192" s="195"/>
      <c r="E192" s="196"/>
      <c r="F192" s="234"/>
    </row>
    <row r="193" spans="1:6" ht="26.25" thickBot="1" x14ac:dyDescent="0.25">
      <c r="A193" s="100">
        <v>254899</v>
      </c>
      <c r="B193" s="46" t="s">
        <v>2370</v>
      </c>
      <c r="C193" s="39" t="s">
        <v>1448</v>
      </c>
      <c r="D193" s="29" t="s">
        <v>3032</v>
      </c>
      <c r="E193" s="79">
        <v>155.08000000000001</v>
      </c>
      <c r="F193" s="233">
        <v>186.096</v>
      </c>
    </row>
    <row r="194" spans="1:6" ht="26.25" thickBot="1" x14ac:dyDescent="0.25">
      <c r="A194" s="101">
        <v>254900</v>
      </c>
      <c r="B194" s="47" t="s">
        <v>2371</v>
      </c>
      <c r="C194" s="41" t="s">
        <v>1448</v>
      </c>
      <c r="D194" s="30" t="s">
        <v>3033</v>
      </c>
      <c r="E194" s="80">
        <v>155.08000000000001</v>
      </c>
      <c r="F194" s="233">
        <v>186.096</v>
      </c>
    </row>
    <row r="195" spans="1:6" ht="26.25" thickBot="1" x14ac:dyDescent="0.25">
      <c r="A195" s="101">
        <v>254901</v>
      </c>
      <c r="B195" s="47" t="s">
        <v>2372</v>
      </c>
      <c r="C195" s="41" t="s">
        <v>1448</v>
      </c>
      <c r="D195" s="30" t="s">
        <v>3034</v>
      </c>
      <c r="E195" s="80">
        <v>155.08000000000001</v>
      </c>
      <c r="F195" s="233">
        <v>186.096</v>
      </c>
    </row>
    <row r="196" spans="1:6" ht="26.25" thickBot="1" x14ac:dyDescent="0.25">
      <c r="A196" s="101">
        <v>254902</v>
      </c>
      <c r="B196" s="47" t="s">
        <v>2373</v>
      </c>
      <c r="C196" s="41" t="s">
        <v>1448</v>
      </c>
      <c r="D196" s="30" t="s">
        <v>3035</v>
      </c>
      <c r="E196" s="80">
        <v>155.08000000000001</v>
      </c>
      <c r="F196" s="233">
        <v>186.096</v>
      </c>
    </row>
    <row r="197" spans="1:6" ht="26.25" thickBot="1" x14ac:dyDescent="0.25">
      <c r="A197" s="101">
        <v>254903</v>
      </c>
      <c r="B197" s="47" t="s">
        <v>2374</v>
      </c>
      <c r="C197" s="41" t="s">
        <v>1448</v>
      </c>
      <c r="D197" s="30" t="s">
        <v>3036</v>
      </c>
      <c r="E197" s="80">
        <v>155.08000000000001</v>
      </c>
      <c r="F197" s="233">
        <v>186.096</v>
      </c>
    </row>
    <row r="198" spans="1:6" ht="26.25" thickBot="1" x14ac:dyDescent="0.25">
      <c r="A198" s="101">
        <v>254904</v>
      </c>
      <c r="B198" s="47" t="s">
        <v>2375</v>
      </c>
      <c r="C198" s="41" t="s">
        <v>1448</v>
      </c>
      <c r="D198" s="30" t="s">
        <v>3037</v>
      </c>
      <c r="E198" s="80">
        <v>155.08000000000001</v>
      </c>
      <c r="F198" s="233">
        <v>186.096</v>
      </c>
    </row>
    <row r="199" spans="1:6" ht="26.25" thickBot="1" x14ac:dyDescent="0.25">
      <c r="A199" s="101">
        <v>254905</v>
      </c>
      <c r="B199" s="47" t="s">
        <v>2376</v>
      </c>
      <c r="C199" s="41" t="s">
        <v>1448</v>
      </c>
      <c r="D199" s="30" t="s">
        <v>3038</v>
      </c>
      <c r="E199" s="80">
        <v>198.31</v>
      </c>
      <c r="F199" s="233">
        <v>237.97199999999998</v>
      </c>
    </row>
    <row r="200" spans="1:6" ht="26.25" thickBot="1" x14ac:dyDescent="0.25">
      <c r="A200" s="101">
        <v>254906</v>
      </c>
      <c r="B200" s="47" t="s">
        <v>2377</v>
      </c>
      <c r="C200" s="41" t="s">
        <v>1448</v>
      </c>
      <c r="D200" s="30" t="s">
        <v>3039</v>
      </c>
      <c r="E200" s="80">
        <v>198.31</v>
      </c>
      <c r="F200" s="233">
        <v>237.97199999999998</v>
      </c>
    </row>
    <row r="201" spans="1:6" ht="26.25" thickBot="1" x14ac:dyDescent="0.25">
      <c r="A201" s="103">
        <v>254907</v>
      </c>
      <c r="B201" s="48" t="s">
        <v>2378</v>
      </c>
      <c r="C201" s="43" t="s">
        <v>1448</v>
      </c>
      <c r="D201" s="31" t="s">
        <v>3040</v>
      </c>
      <c r="E201" s="81">
        <v>198.31</v>
      </c>
      <c r="F201" s="233">
        <v>237.97199999999998</v>
      </c>
    </row>
    <row r="202" spans="1:6" ht="13.5" thickBot="1" x14ac:dyDescent="0.25">
      <c r="A202" s="104"/>
      <c r="B202" s="44"/>
      <c r="C202" s="194"/>
      <c r="D202" s="195"/>
      <c r="E202" s="196"/>
      <c r="F202" s="233"/>
    </row>
    <row r="203" spans="1:6" ht="26.25" thickBot="1" x14ac:dyDescent="0.25">
      <c r="A203" s="100">
        <v>254908</v>
      </c>
      <c r="B203" s="46" t="s">
        <v>582</v>
      </c>
      <c r="C203" s="39" t="s">
        <v>1448</v>
      </c>
      <c r="D203" s="29" t="s">
        <v>3041</v>
      </c>
      <c r="E203" s="79">
        <v>161.86000000000001</v>
      </c>
      <c r="F203" s="233">
        <v>194.232</v>
      </c>
    </row>
    <row r="204" spans="1:6" ht="26.25" thickBot="1" x14ac:dyDescent="0.25">
      <c r="A204" s="101">
        <v>254909</v>
      </c>
      <c r="B204" s="47" t="s">
        <v>583</v>
      </c>
      <c r="C204" s="41" t="s">
        <v>1448</v>
      </c>
      <c r="D204" s="30" t="s">
        <v>3042</v>
      </c>
      <c r="E204" s="80">
        <v>161.86000000000001</v>
      </c>
      <c r="F204" s="233">
        <v>194.232</v>
      </c>
    </row>
    <row r="205" spans="1:6" ht="26.25" thickBot="1" x14ac:dyDescent="0.25">
      <c r="A205" s="101">
        <v>254910</v>
      </c>
      <c r="B205" s="47" t="s">
        <v>584</v>
      </c>
      <c r="C205" s="41" t="s">
        <v>1448</v>
      </c>
      <c r="D205" s="30" t="s">
        <v>3043</v>
      </c>
      <c r="E205" s="80">
        <v>161.86000000000001</v>
      </c>
      <c r="F205" s="233">
        <v>194.232</v>
      </c>
    </row>
    <row r="206" spans="1:6" ht="26.25" thickBot="1" x14ac:dyDescent="0.25">
      <c r="A206" s="101">
        <v>254911</v>
      </c>
      <c r="B206" s="47" t="s">
        <v>585</v>
      </c>
      <c r="C206" s="41" t="s">
        <v>1448</v>
      </c>
      <c r="D206" s="30" t="s">
        <v>3044</v>
      </c>
      <c r="E206" s="80">
        <v>161.86000000000001</v>
      </c>
      <c r="F206" s="233">
        <v>194.232</v>
      </c>
    </row>
    <row r="207" spans="1:6" ht="26.25" thickBot="1" x14ac:dyDescent="0.25">
      <c r="A207" s="101">
        <v>254912</v>
      </c>
      <c r="B207" s="47" t="s">
        <v>586</v>
      </c>
      <c r="C207" s="41" t="s">
        <v>1448</v>
      </c>
      <c r="D207" s="30" t="s">
        <v>3045</v>
      </c>
      <c r="E207" s="80">
        <v>161.86000000000001</v>
      </c>
      <c r="F207" s="233">
        <v>194.232</v>
      </c>
    </row>
    <row r="208" spans="1:6" ht="26.25" thickBot="1" x14ac:dyDescent="0.25">
      <c r="A208" s="101">
        <v>254913</v>
      </c>
      <c r="B208" s="47" t="s">
        <v>587</v>
      </c>
      <c r="C208" s="41" t="s">
        <v>1448</v>
      </c>
      <c r="D208" s="30" t="s">
        <v>3046</v>
      </c>
      <c r="E208" s="80">
        <v>161.86000000000001</v>
      </c>
      <c r="F208" s="233">
        <v>194.232</v>
      </c>
    </row>
    <row r="209" spans="1:6" ht="26.25" thickBot="1" x14ac:dyDescent="0.25">
      <c r="A209" s="101">
        <v>254914</v>
      </c>
      <c r="B209" s="47" t="s">
        <v>588</v>
      </c>
      <c r="C209" s="41" t="s">
        <v>1448</v>
      </c>
      <c r="D209" s="30" t="s">
        <v>3047</v>
      </c>
      <c r="E209" s="80">
        <v>208.47</v>
      </c>
      <c r="F209" s="233">
        <v>250.16399999999999</v>
      </c>
    </row>
    <row r="210" spans="1:6" ht="26.25" thickBot="1" x14ac:dyDescent="0.25">
      <c r="A210" s="101">
        <v>254915</v>
      </c>
      <c r="B210" s="47" t="s">
        <v>589</v>
      </c>
      <c r="C210" s="41" t="s">
        <v>1448</v>
      </c>
      <c r="D210" s="30" t="s">
        <v>3048</v>
      </c>
      <c r="E210" s="80">
        <v>208.47</v>
      </c>
      <c r="F210" s="233">
        <v>250.16399999999999</v>
      </c>
    </row>
    <row r="211" spans="1:6" ht="26.25" thickBot="1" x14ac:dyDescent="0.25">
      <c r="A211" s="103">
        <v>254916</v>
      </c>
      <c r="B211" s="48" t="s">
        <v>590</v>
      </c>
      <c r="C211" s="43" t="s">
        <v>1448</v>
      </c>
      <c r="D211" s="31" t="s">
        <v>3049</v>
      </c>
      <c r="E211" s="81">
        <v>208.47</v>
      </c>
      <c r="F211" s="233">
        <v>250.16399999999999</v>
      </c>
    </row>
    <row r="212" spans="1:6" ht="13.5" thickBot="1" x14ac:dyDescent="0.25">
      <c r="A212" s="104"/>
      <c r="B212" s="44"/>
      <c r="C212" s="194"/>
      <c r="D212" s="195"/>
      <c r="E212" s="196"/>
      <c r="F212" s="233"/>
    </row>
    <row r="213" spans="1:6" ht="26.25" thickBot="1" x14ac:dyDescent="0.25">
      <c r="A213" s="100">
        <v>254917</v>
      </c>
      <c r="B213" s="46" t="s">
        <v>591</v>
      </c>
      <c r="C213" s="39" t="s">
        <v>1448</v>
      </c>
      <c r="D213" s="29" t="s">
        <v>3050</v>
      </c>
      <c r="E213" s="79">
        <v>208.47</v>
      </c>
      <c r="F213" s="233">
        <v>250.16399999999999</v>
      </c>
    </row>
    <row r="214" spans="1:6" ht="26.25" thickBot="1" x14ac:dyDescent="0.25">
      <c r="A214" s="101">
        <v>254918</v>
      </c>
      <c r="B214" s="47" t="s">
        <v>592</v>
      </c>
      <c r="C214" s="41" t="s">
        <v>1448</v>
      </c>
      <c r="D214" s="30" t="s">
        <v>3051</v>
      </c>
      <c r="E214" s="80">
        <v>208.47</v>
      </c>
      <c r="F214" s="233">
        <v>250.16399999999999</v>
      </c>
    </row>
    <row r="215" spans="1:6" ht="26.25" thickBot="1" x14ac:dyDescent="0.25">
      <c r="A215" s="101">
        <v>254919</v>
      </c>
      <c r="B215" s="47" t="s">
        <v>593</v>
      </c>
      <c r="C215" s="41" t="s">
        <v>1448</v>
      </c>
      <c r="D215" s="30" t="s">
        <v>3052</v>
      </c>
      <c r="E215" s="80">
        <v>208.47</v>
      </c>
      <c r="F215" s="233">
        <v>250.16399999999999</v>
      </c>
    </row>
    <row r="216" spans="1:6" ht="26.25" thickBot="1" x14ac:dyDescent="0.25">
      <c r="A216" s="101">
        <v>254920</v>
      </c>
      <c r="B216" s="47" t="s">
        <v>594</v>
      </c>
      <c r="C216" s="41" t="s">
        <v>1448</v>
      </c>
      <c r="D216" s="30" t="s">
        <v>3053</v>
      </c>
      <c r="E216" s="80">
        <v>208.47</v>
      </c>
      <c r="F216" s="233">
        <v>250.16399999999999</v>
      </c>
    </row>
    <row r="217" spans="1:6" ht="26.25" thickBot="1" x14ac:dyDescent="0.25">
      <c r="A217" s="101">
        <v>254921</v>
      </c>
      <c r="B217" s="47" t="s">
        <v>595</v>
      </c>
      <c r="C217" s="41" t="s">
        <v>1448</v>
      </c>
      <c r="D217" s="30" t="s">
        <v>3054</v>
      </c>
      <c r="E217" s="80">
        <v>208.47</v>
      </c>
      <c r="F217" s="233">
        <v>250.16399999999999</v>
      </c>
    </row>
    <row r="218" spans="1:6" ht="26.25" thickBot="1" x14ac:dyDescent="0.25">
      <c r="A218" s="101">
        <v>254922</v>
      </c>
      <c r="B218" s="47" t="s">
        <v>596</v>
      </c>
      <c r="C218" s="41" t="s">
        <v>1448</v>
      </c>
      <c r="D218" s="30" t="s">
        <v>3055</v>
      </c>
      <c r="E218" s="80">
        <v>208.47</v>
      </c>
      <c r="F218" s="233">
        <v>250.16399999999999</v>
      </c>
    </row>
    <row r="219" spans="1:6" ht="26.25" thickBot="1" x14ac:dyDescent="0.25">
      <c r="A219" s="101">
        <v>254923</v>
      </c>
      <c r="B219" s="47" t="s">
        <v>597</v>
      </c>
      <c r="C219" s="41" t="s">
        <v>1448</v>
      </c>
      <c r="D219" s="30" t="s">
        <v>3056</v>
      </c>
      <c r="E219" s="80">
        <v>247.46</v>
      </c>
      <c r="F219" s="233">
        <v>296.952</v>
      </c>
    </row>
    <row r="220" spans="1:6" ht="26.25" thickBot="1" x14ac:dyDescent="0.25">
      <c r="A220" s="101">
        <v>254924</v>
      </c>
      <c r="B220" s="47" t="s">
        <v>598</v>
      </c>
      <c r="C220" s="41" t="s">
        <v>1448</v>
      </c>
      <c r="D220" s="30" t="s">
        <v>3057</v>
      </c>
      <c r="E220" s="80">
        <v>247.46</v>
      </c>
      <c r="F220" s="233">
        <v>296.952</v>
      </c>
    </row>
    <row r="221" spans="1:6" ht="26.25" thickBot="1" x14ac:dyDescent="0.25">
      <c r="A221" s="103">
        <v>254925</v>
      </c>
      <c r="B221" s="48" t="s">
        <v>599</v>
      </c>
      <c r="C221" s="43" t="s">
        <v>1448</v>
      </c>
      <c r="D221" s="31" t="s">
        <v>3058</v>
      </c>
      <c r="E221" s="81">
        <v>247.46</v>
      </c>
      <c r="F221" s="233">
        <v>296.952</v>
      </c>
    </row>
    <row r="222" spans="1:6" ht="13.5" thickBot="1" x14ac:dyDescent="0.25">
      <c r="A222" s="104"/>
      <c r="B222" s="44"/>
      <c r="C222" s="194"/>
      <c r="D222" s="195"/>
      <c r="E222" s="196"/>
      <c r="F222" s="233"/>
    </row>
    <row r="223" spans="1:6" ht="26.25" thickBot="1" x14ac:dyDescent="0.25">
      <c r="A223" s="100">
        <v>255024</v>
      </c>
      <c r="B223" s="46" t="s">
        <v>2379</v>
      </c>
      <c r="C223" s="39" t="s">
        <v>1448</v>
      </c>
      <c r="D223" s="29" t="s">
        <v>3059</v>
      </c>
      <c r="E223" s="79">
        <v>477.12</v>
      </c>
      <c r="F223" s="233">
        <v>572.54399999999998</v>
      </c>
    </row>
    <row r="224" spans="1:6" ht="26.25" thickBot="1" x14ac:dyDescent="0.25">
      <c r="A224" s="101">
        <v>255025</v>
      </c>
      <c r="B224" s="47" t="s">
        <v>2380</v>
      </c>
      <c r="C224" s="41" t="s">
        <v>1448</v>
      </c>
      <c r="D224" s="30" t="s">
        <v>3060</v>
      </c>
      <c r="E224" s="80">
        <v>477.12</v>
      </c>
      <c r="F224" s="233">
        <v>572.54399999999998</v>
      </c>
    </row>
    <row r="225" spans="1:6" ht="26.25" thickBot="1" x14ac:dyDescent="0.25">
      <c r="A225" s="103">
        <v>255026</v>
      </c>
      <c r="B225" s="48" t="s">
        <v>2381</v>
      </c>
      <c r="C225" s="43" t="s">
        <v>1448</v>
      </c>
      <c r="D225" s="31" t="s">
        <v>3061</v>
      </c>
      <c r="E225" s="81">
        <v>477.12</v>
      </c>
      <c r="F225" s="233">
        <v>572.54399999999998</v>
      </c>
    </row>
    <row r="226" spans="1:6" ht="13.5" thickBot="1" x14ac:dyDescent="0.25">
      <c r="A226" s="104"/>
      <c r="B226" s="44"/>
      <c r="C226" s="194"/>
      <c r="D226" s="195"/>
      <c r="E226" s="196"/>
      <c r="F226" s="233"/>
    </row>
    <row r="227" spans="1:6" ht="26.25" thickBot="1" x14ac:dyDescent="0.25">
      <c r="A227" s="100">
        <v>255027</v>
      </c>
      <c r="B227" s="46" t="s">
        <v>2382</v>
      </c>
      <c r="C227" s="39" t="s">
        <v>1448</v>
      </c>
      <c r="D227" s="29" t="s">
        <v>3062</v>
      </c>
      <c r="E227" s="79">
        <v>634.75</v>
      </c>
      <c r="F227" s="233">
        <v>761.69999999999993</v>
      </c>
    </row>
    <row r="228" spans="1:6" ht="26.25" thickBot="1" x14ac:dyDescent="0.25">
      <c r="A228" s="101">
        <v>255028</v>
      </c>
      <c r="B228" s="47" t="s">
        <v>2383</v>
      </c>
      <c r="C228" s="41" t="s">
        <v>1448</v>
      </c>
      <c r="D228" s="30" t="s">
        <v>3063</v>
      </c>
      <c r="E228" s="80">
        <v>634.75</v>
      </c>
      <c r="F228" s="233">
        <v>761.69999999999993</v>
      </c>
    </row>
    <row r="229" spans="1:6" ht="26.25" thickBot="1" x14ac:dyDescent="0.25">
      <c r="A229" s="103">
        <v>255029</v>
      </c>
      <c r="B229" s="48" t="s">
        <v>2384</v>
      </c>
      <c r="C229" s="43" t="s">
        <v>1448</v>
      </c>
      <c r="D229" s="31" t="s">
        <v>3064</v>
      </c>
      <c r="E229" s="81">
        <v>634.75</v>
      </c>
      <c r="F229" s="233">
        <v>761.69999999999993</v>
      </c>
    </row>
    <row r="230" spans="1:6" ht="13.5" thickBot="1" x14ac:dyDescent="0.25">
      <c r="A230" s="104"/>
      <c r="B230" s="44"/>
      <c r="C230" s="194"/>
      <c r="D230" s="195"/>
      <c r="E230" s="196"/>
      <c r="F230" s="233"/>
    </row>
    <row r="231" spans="1:6" ht="26.25" thickBot="1" x14ac:dyDescent="0.25">
      <c r="A231" s="100">
        <v>255039</v>
      </c>
      <c r="B231" s="46" t="s">
        <v>2385</v>
      </c>
      <c r="C231" s="39" t="s">
        <v>1448</v>
      </c>
      <c r="D231" s="29" t="s">
        <v>3065</v>
      </c>
      <c r="E231" s="79">
        <v>273.73</v>
      </c>
      <c r="F231" s="233">
        <v>328.476</v>
      </c>
    </row>
    <row r="232" spans="1:6" ht="26.25" thickBot="1" x14ac:dyDescent="0.25">
      <c r="A232" s="101">
        <v>255040</v>
      </c>
      <c r="B232" s="47" t="s">
        <v>663</v>
      </c>
      <c r="C232" s="41" t="s">
        <v>1448</v>
      </c>
      <c r="D232" s="30" t="s">
        <v>3066</v>
      </c>
      <c r="E232" s="80">
        <v>331.36</v>
      </c>
      <c r="F232" s="233">
        <v>397.63200000000001</v>
      </c>
    </row>
    <row r="233" spans="1:6" ht="26.25" thickBot="1" x14ac:dyDescent="0.25">
      <c r="A233" s="103">
        <v>255041</v>
      </c>
      <c r="B233" s="48" t="s">
        <v>664</v>
      </c>
      <c r="C233" s="43" t="s">
        <v>1448</v>
      </c>
      <c r="D233" s="31" t="s">
        <v>3067</v>
      </c>
      <c r="E233" s="81">
        <v>438.98</v>
      </c>
      <c r="F233" s="233">
        <v>526.77599999999995</v>
      </c>
    </row>
    <row r="234" spans="1:6" ht="13.5" thickBot="1" x14ac:dyDescent="0.25">
      <c r="A234" s="104"/>
      <c r="B234" s="44"/>
      <c r="C234" s="194"/>
      <c r="D234" s="195"/>
      <c r="E234" s="196"/>
      <c r="F234" s="233"/>
    </row>
    <row r="235" spans="1:6" ht="26.25" thickBot="1" x14ac:dyDescent="0.25">
      <c r="A235" s="100">
        <v>255067</v>
      </c>
      <c r="B235" s="46" t="s">
        <v>2386</v>
      </c>
      <c r="C235" s="39" t="s">
        <v>1448</v>
      </c>
      <c r="D235" s="29" t="s">
        <v>3068</v>
      </c>
      <c r="E235" s="79">
        <v>143.22</v>
      </c>
      <c r="F235" s="233">
        <v>171.864</v>
      </c>
    </row>
    <row r="236" spans="1:6" ht="26.25" thickBot="1" x14ac:dyDescent="0.25">
      <c r="A236" s="101">
        <v>255068</v>
      </c>
      <c r="B236" s="47" t="s">
        <v>2387</v>
      </c>
      <c r="C236" s="41" t="s">
        <v>1448</v>
      </c>
      <c r="D236" s="30" t="s">
        <v>3069</v>
      </c>
      <c r="E236" s="80">
        <v>143.22</v>
      </c>
      <c r="F236" s="233">
        <v>171.864</v>
      </c>
    </row>
    <row r="237" spans="1:6" ht="26.25" thickBot="1" x14ac:dyDescent="0.25">
      <c r="A237" s="101">
        <v>255069</v>
      </c>
      <c r="B237" s="47" t="s">
        <v>2388</v>
      </c>
      <c r="C237" s="41" t="s">
        <v>1448</v>
      </c>
      <c r="D237" s="30" t="s">
        <v>3070</v>
      </c>
      <c r="E237" s="80">
        <v>143.22</v>
      </c>
      <c r="F237" s="233">
        <v>171.864</v>
      </c>
    </row>
    <row r="238" spans="1:6" ht="26.25" thickBot="1" x14ac:dyDescent="0.25">
      <c r="A238" s="101">
        <v>255070</v>
      </c>
      <c r="B238" s="47" t="s">
        <v>2389</v>
      </c>
      <c r="C238" s="41" t="s">
        <v>1448</v>
      </c>
      <c r="D238" s="30" t="s">
        <v>3071</v>
      </c>
      <c r="E238" s="80">
        <v>143.22</v>
      </c>
      <c r="F238" s="233">
        <v>171.864</v>
      </c>
    </row>
    <row r="239" spans="1:6" ht="26.25" thickBot="1" x14ac:dyDescent="0.25">
      <c r="A239" s="101">
        <v>255071</v>
      </c>
      <c r="B239" s="47" t="s">
        <v>2390</v>
      </c>
      <c r="C239" s="41" t="s">
        <v>1448</v>
      </c>
      <c r="D239" s="30" t="s">
        <v>3072</v>
      </c>
      <c r="E239" s="80">
        <v>152.54</v>
      </c>
      <c r="F239" s="233">
        <v>183.04799999999997</v>
      </c>
    </row>
    <row r="240" spans="1:6" ht="26.25" thickBot="1" x14ac:dyDescent="0.25">
      <c r="A240" s="101">
        <v>255072</v>
      </c>
      <c r="B240" s="47" t="s">
        <v>2391</v>
      </c>
      <c r="C240" s="41" t="s">
        <v>1448</v>
      </c>
      <c r="D240" s="30" t="s">
        <v>3073</v>
      </c>
      <c r="E240" s="80">
        <v>152.54</v>
      </c>
      <c r="F240" s="233">
        <v>183.04799999999997</v>
      </c>
    </row>
    <row r="241" spans="1:6" ht="26.25" thickBot="1" x14ac:dyDescent="0.25">
      <c r="A241" s="101">
        <v>255073</v>
      </c>
      <c r="B241" s="47" t="s">
        <v>2392</v>
      </c>
      <c r="C241" s="41" t="s">
        <v>1448</v>
      </c>
      <c r="D241" s="30" t="s">
        <v>3074</v>
      </c>
      <c r="E241" s="80">
        <v>152.54</v>
      </c>
      <c r="F241" s="233">
        <v>183.04799999999997</v>
      </c>
    </row>
    <row r="242" spans="1:6" ht="26.25" thickBot="1" x14ac:dyDescent="0.25">
      <c r="A242" s="103">
        <v>255074</v>
      </c>
      <c r="B242" s="48" t="s">
        <v>2393</v>
      </c>
      <c r="C242" s="43" t="s">
        <v>1448</v>
      </c>
      <c r="D242" s="31" t="s">
        <v>3075</v>
      </c>
      <c r="E242" s="81">
        <v>152.54</v>
      </c>
      <c r="F242" s="233">
        <v>183.04799999999997</v>
      </c>
    </row>
    <row r="243" spans="1:6" ht="13.5" thickBot="1" x14ac:dyDescent="0.25">
      <c r="A243" s="104"/>
      <c r="B243" s="44"/>
      <c r="C243" s="194"/>
      <c r="D243" s="195"/>
      <c r="E243" s="196"/>
      <c r="F243" s="233"/>
    </row>
    <row r="244" spans="1:6" ht="26.25" thickBot="1" x14ac:dyDescent="0.25">
      <c r="A244" s="100">
        <v>255075</v>
      </c>
      <c r="B244" s="46" t="s">
        <v>2394</v>
      </c>
      <c r="C244" s="39" t="s">
        <v>1448</v>
      </c>
      <c r="D244" s="29" t="s">
        <v>3076</v>
      </c>
      <c r="E244" s="79">
        <v>164.41</v>
      </c>
      <c r="F244" s="233">
        <v>197.292</v>
      </c>
    </row>
    <row r="245" spans="1:6" ht="26.25" thickBot="1" x14ac:dyDescent="0.25">
      <c r="A245" s="101">
        <v>255076</v>
      </c>
      <c r="B245" s="47" t="s">
        <v>2395</v>
      </c>
      <c r="C245" s="41" t="s">
        <v>1448</v>
      </c>
      <c r="D245" s="30" t="s">
        <v>3077</v>
      </c>
      <c r="E245" s="80">
        <v>164.41</v>
      </c>
      <c r="F245" s="233">
        <v>197.292</v>
      </c>
    </row>
    <row r="246" spans="1:6" ht="26.25" thickBot="1" x14ac:dyDescent="0.25">
      <c r="A246" s="106">
        <v>255077</v>
      </c>
      <c r="B246" s="57" t="s">
        <v>2396</v>
      </c>
      <c r="C246" s="54" t="s">
        <v>1448</v>
      </c>
      <c r="D246" s="34" t="s">
        <v>3078</v>
      </c>
      <c r="E246" s="84">
        <v>164.41</v>
      </c>
      <c r="F246" s="233">
        <v>197.292</v>
      </c>
    </row>
    <row r="247" spans="1:6" ht="26.25" thickBot="1" x14ac:dyDescent="0.25">
      <c r="A247" s="106">
        <v>255078</v>
      </c>
      <c r="B247" s="57" t="s">
        <v>2397</v>
      </c>
      <c r="C247" s="54" t="s">
        <v>1448</v>
      </c>
      <c r="D247" s="34" t="s">
        <v>3079</v>
      </c>
      <c r="E247" s="84">
        <v>164.41</v>
      </c>
      <c r="F247" s="233">
        <v>197.292</v>
      </c>
    </row>
    <row r="248" spans="1:6" ht="26.25" thickBot="1" x14ac:dyDescent="0.25">
      <c r="A248" s="106">
        <v>255079</v>
      </c>
      <c r="B248" s="57" t="s">
        <v>2398</v>
      </c>
      <c r="C248" s="54" t="s">
        <v>1448</v>
      </c>
      <c r="D248" s="34" t="s">
        <v>3080</v>
      </c>
      <c r="E248" s="84">
        <v>185.59</v>
      </c>
      <c r="F248" s="233">
        <v>222.708</v>
      </c>
    </row>
    <row r="249" spans="1:6" ht="26.25" thickBot="1" x14ac:dyDescent="0.25">
      <c r="A249" s="106">
        <v>255080</v>
      </c>
      <c r="B249" s="57" t="s">
        <v>2399</v>
      </c>
      <c r="C249" s="54" t="s">
        <v>1448</v>
      </c>
      <c r="D249" s="34" t="s">
        <v>3081</v>
      </c>
      <c r="E249" s="84">
        <v>185.59</v>
      </c>
      <c r="F249" s="233">
        <v>222.708</v>
      </c>
    </row>
    <row r="250" spans="1:6" ht="26.25" thickBot="1" x14ac:dyDescent="0.25">
      <c r="A250" s="106">
        <v>255081</v>
      </c>
      <c r="B250" s="57" t="s">
        <v>2400</v>
      </c>
      <c r="C250" s="54" t="s">
        <v>1448</v>
      </c>
      <c r="D250" s="34" t="s">
        <v>3082</v>
      </c>
      <c r="E250" s="84">
        <v>185.59</v>
      </c>
      <c r="F250" s="233">
        <v>222.708</v>
      </c>
    </row>
    <row r="251" spans="1:6" ht="26.25" thickBot="1" x14ac:dyDescent="0.25">
      <c r="A251" s="107">
        <v>255082</v>
      </c>
      <c r="B251" s="58" t="s">
        <v>2401</v>
      </c>
      <c r="C251" s="56" t="s">
        <v>1448</v>
      </c>
      <c r="D251" s="35" t="s">
        <v>3083</v>
      </c>
      <c r="E251" s="85">
        <v>185.59</v>
      </c>
      <c r="F251" s="233">
        <v>222.708</v>
      </c>
    </row>
    <row r="252" spans="1:6" ht="13.5" thickBot="1" x14ac:dyDescent="0.25">
      <c r="A252" s="104"/>
      <c r="B252" s="44"/>
      <c r="C252" s="194"/>
      <c r="D252" s="195"/>
      <c r="E252" s="196"/>
      <c r="F252" s="234"/>
    </row>
    <row r="253" spans="1:6" ht="26.25" thickBot="1" x14ac:dyDescent="0.25">
      <c r="A253" s="100">
        <v>255083</v>
      </c>
      <c r="B253" s="46" t="s">
        <v>2402</v>
      </c>
      <c r="C253" s="39" t="s">
        <v>1448</v>
      </c>
      <c r="D253" s="29" t="s">
        <v>3084</v>
      </c>
      <c r="E253" s="79">
        <v>318.64</v>
      </c>
      <c r="F253" s="233">
        <v>382.36799999999999</v>
      </c>
    </row>
    <row r="254" spans="1:6" ht="26.25" thickBot="1" x14ac:dyDescent="0.25">
      <c r="A254" s="101">
        <v>255084</v>
      </c>
      <c r="B254" s="47" t="s">
        <v>2403</v>
      </c>
      <c r="C254" s="41" t="s">
        <v>1448</v>
      </c>
      <c r="D254" s="30" t="s">
        <v>3085</v>
      </c>
      <c r="E254" s="80">
        <v>318.64</v>
      </c>
      <c r="F254" s="233">
        <v>382.36799999999999</v>
      </c>
    </row>
    <row r="255" spans="1:6" ht="26.25" thickBot="1" x14ac:dyDescent="0.25">
      <c r="A255" s="101">
        <v>255085</v>
      </c>
      <c r="B255" s="47" t="s">
        <v>2404</v>
      </c>
      <c r="C255" s="41" t="s">
        <v>1448</v>
      </c>
      <c r="D255" s="30" t="s">
        <v>3086</v>
      </c>
      <c r="E255" s="80">
        <v>318.64</v>
      </c>
      <c r="F255" s="233">
        <v>382.36799999999999</v>
      </c>
    </row>
    <row r="256" spans="1:6" ht="26.25" thickBot="1" x14ac:dyDescent="0.25">
      <c r="A256" s="101">
        <v>255086</v>
      </c>
      <c r="B256" s="47" t="s">
        <v>2405</v>
      </c>
      <c r="C256" s="41" t="s">
        <v>1448</v>
      </c>
      <c r="D256" s="30" t="s">
        <v>3087</v>
      </c>
      <c r="E256" s="80">
        <v>318.64</v>
      </c>
      <c r="F256" s="233">
        <v>382.36799999999999</v>
      </c>
    </row>
    <row r="257" spans="1:6" ht="26.25" thickBot="1" x14ac:dyDescent="0.25">
      <c r="A257" s="101">
        <v>255087</v>
      </c>
      <c r="B257" s="47" t="s">
        <v>2406</v>
      </c>
      <c r="C257" s="41" t="s">
        <v>1448</v>
      </c>
      <c r="D257" s="30" t="s">
        <v>3088</v>
      </c>
      <c r="E257" s="80">
        <v>413.56</v>
      </c>
      <c r="F257" s="233">
        <v>496.27199999999999</v>
      </c>
    </row>
    <row r="258" spans="1:6" ht="26.25" thickBot="1" x14ac:dyDescent="0.25">
      <c r="A258" s="101">
        <v>255088</v>
      </c>
      <c r="B258" s="47" t="s">
        <v>2407</v>
      </c>
      <c r="C258" s="41" t="s">
        <v>1448</v>
      </c>
      <c r="D258" s="30" t="s">
        <v>3089</v>
      </c>
      <c r="E258" s="80">
        <v>413.56</v>
      </c>
      <c r="F258" s="233">
        <v>496.27199999999999</v>
      </c>
    </row>
    <row r="259" spans="1:6" ht="26.25" thickBot="1" x14ac:dyDescent="0.25">
      <c r="A259" s="101">
        <v>255089</v>
      </c>
      <c r="B259" s="47" t="s">
        <v>2408</v>
      </c>
      <c r="C259" s="41" t="s">
        <v>1448</v>
      </c>
      <c r="D259" s="30" t="s">
        <v>3090</v>
      </c>
      <c r="E259" s="80">
        <v>413.56</v>
      </c>
      <c r="F259" s="233">
        <v>496.27199999999999</v>
      </c>
    </row>
    <row r="260" spans="1:6" ht="26.25" thickBot="1" x14ac:dyDescent="0.25">
      <c r="A260" s="103">
        <v>255090</v>
      </c>
      <c r="B260" s="48" t="s">
        <v>2409</v>
      </c>
      <c r="C260" s="43" t="s">
        <v>1448</v>
      </c>
      <c r="D260" s="31" t="s">
        <v>3091</v>
      </c>
      <c r="E260" s="81">
        <v>413.56</v>
      </c>
      <c r="F260" s="233">
        <v>496.27199999999999</v>
      </c>
    </row>
    <row r="261" spans="1:6" ht="13.5" thickBot="1" x14ac:dyDescent="0.25">
      <c r="A261" s="104"/>
      <c r="B261" s="44"/>
      <c r="C261" s="194"/>
      <c r="D261" s="195"/>
      <c r="E261" s="196"/>
      <c r="F261" s="233"/>
    </row>
    <row r="262" spans="1:6" ht="26.25" thickBot="1" x14ac:dyDescent="0.25">
      <c r="A262" s="100">
        <v>255115</v>
      </c>
      <c r="B262" s="46" t="s">
        <v>2410</v>
      </c>
      <c r="C262" s="39" t="s">
        <v>1448</v>
      </c>
      <c r="D262" s="29" t="s">
        <v>3065</v>
      </c>
      <c r="E262" s="79">
        <v>309.32</v>
      </c>
      <c r="F262" s="233">
        <v>371.18399999999997</v>
      </c>
    </row>
    <row r="263" spans="1:6" ht="26.25" thickBot="1" x14ac:dyDescent="0.25">
      <c r="A263" s="101">
        <v>255116</v>
      </c>
      <c r="B263" s="47" t="s">
        <v>2411</v>
      </c>
      <c r="C263" s="41" t="s">
        <v>1448</v>
      </c>
      <c r="D263" s="30" t="s">
        <v>3092</v>
      </c>
      <c r="E263" s="80">
        <v>363.56</v>
      </c>
      <c r="F263" s="233">
        <v>436.27199999999999</v>
      </c>
    </row>
    <row r="264" spans="1:6" ht="26.25" thickBot="1" x14ac:dyDescent="0.25">
      <c r="A264" s="103">
        <v>255117</v>
      </c>
      <c r="B264" s="48" t="s">
        <v>2412</v>
      </c>
      <c r="C264" s="43" t="s">
        <v>1448</v>
      </c>
      <c r="D264" s="31" t="s">
        <v>3093</v>
      </c>
      <c r="E264" s="81">
        <v>408.47</v>
      </c>
      <c r="F264" s="233">
        <v>490.16399999999999</v>
      </c>
    </row>
    <row r="265" spans="1:6" ht="13.5" thickBot="1" x14ac:dyDescent="0.25">
      <c r="A265" s="104"/>
      <c r="B265" s="44"/>
      <c r="C265" s="194"/>
      <c r="D265" s="195"/>
      <c r="E265" s="196"/>
      <c r="F265" s="233"/>
    </row>
    <row r="266" spans="1:6" ht="26.25" thickBot="1" x14ac:dyDescent="0.25">
      <c r="A266" s="100">
        <v>255118</v>
      </c>
      <c r="B266" s="46" t="s">
        <v>669</v>
      </c>
      <c r="C266" s="39" t="s">
        <v>1448</v>
      </c>
      <c r="D266" s="29" t="s">
        <v>3066</v>
      </c>
      <c r="E266" s="79">
        <v>363.56</v>
      </c>
      <c r="F266" s="233">
        <v>436.27199999999999</v>
      </c>
    </row>
    <row r="267" spans="1:6" ht="26.25" thickBot="1" x14ac:dyDescent="0.25">
      <c r="A267" s="101">
        <v>255119</v>
      </c>
      <c r="B267" s="47" t="s">
        <v>670</v>
      </c>
      <c r="C267" s="41" t="s">
        <v>1448</v>
      </c>
      <c r="D267" s="30" t="s">
        <v>3094</v>
      </c>
      <c r="E267" s="80">
        <v>411.02</v>
      </c>
      <c r="F267" s="233">
        <v>493.22399999999993</v>
      </c>
    </row>
    <row r="268" spans="1:6" ht="26.25" thickBot="1" x14ac:dyDescent="0.25">
      <c r="A268" s="103">
        <v>255120</v>
      </c>
      <c r="B268" s="48" t="s">
        <v>671</v>
      </c>
      <c r="C268" s="43" t="s">
        <v>1448</v>
      </c>
      <c r="D268" s="31" t="s">
        <v>3095</v>
      </c>
      <c r="E268" s="81">
        <v>475.42</v>
      </c>
      <c r="F268" s="233">
        <v>570.50400000000002</v>
      </c>
    </row>
    <row r="269" spans="1:6" ht="13.5" thickBot="1" x14ac:dyDescent="0.25">
      <c r="A269" s="104"/>
      <c r="B269" s="44"/>
      <c r="C269" s="194"/>
      <c r="D269" s="195"/>
      <c r="E269" s="196"/>
      <c r="F269" s="233"/>
    </row>
    <row r="270" spans="1:6" ht="26.25" thickBot="1" x14ac:dyDescent="0.25">
      <c r="A270" s="100">
        <v>255121</v>
      </c>
      <c r="B270" s="46" t="s">
        <v>672</v>
      </c>
      <c r="C270" s="39" t="s">
        <v>1448</v>
      </c>
      <c r="D270" s="29" t="s">
        <v>3067</v>
      </c>
      <c r="E270" s="79">
        <v>472.03</v>
      </c>
      <c r="F270" s="233">
        <v>566.43599999999992</v>
      </c>
    </row>
    <row r="271" spans="1:6" ht="26.25" thickBot="1" x14ac:dyDescent="0.25">
      <c r="A271" s="101">
        <v>255122</v>
      </c>
      <c r="B271" s="47" t="s">
        <v>673</v>
      </c>
      <c r="C271" s="41" t="s">
        <v>1448</v>
      </c>
      <c r="D271" s="30" t="s">
        <v>3096</v>
      </c>
      <c r="E271" s="80">
        <v>535.59</v>
      </c>
      <c r="F271" s="233">
        <v>642.70799999999997</v>
      </c>
    </row>
    <row r="272" spans="1:6" ht="26.25" thickBot="1" x14ac:dyDescent="0.25">
      <c r="A272" s="103">
        <v>255123</v>
      </c>
      <c r="B272" s="48" t="s">
        <v>674</v>
      </c>
      <c r="C272" s="43" t="s">
        <v>1448</v>
      </c>
      <c r="D272" s="31" t="s">
        <v>3097</v>
      </c>
      <c r="E272" s="81">
        <v>615.25</v>
      </c>
      <c r="F272" s="233">
        <v>738.3</v>
      </c>
    </row>
    <row r="273" spans="1:6" ht="13.5" thickBot="1" x14ac:dyDescent="0.25">
      <c r="A273" s="108"/>
      <c r="B273" s="59"/>
      <c r="C273" s="206"/>
      <c r="D273" s="207"/>
      <c r="E273" s="208"/>
      <c r="F273" s="233"/>
    </row>
    <row r="274" spans="1:6" ht="26.25" thickBot="1" x14ac:dyDescent="0.25">
      <c r="A274" s="100">
        <v>255166</v>
      </c>
      <c r="B274" s="60" t="s">
        <v>2413</v>
      </c>
      <c r="C274" s="39" t="s">
        <v>1448</v>
      </c>
      <c r="D274" s="29" t="s">
        <v>3098</v>
      </c>
      <c r="E274" s="79">
        <v>546.61</v>
      </c>
      <c r="F274" s="233">
        <v>655.93200000000002</v>
      </c>
    </row>
    <row r="275" spans="1:6" ht="27.75" customHeight="1" thickBot="1" x14ac:dyDescent="0.25">
      <c r="A275" s="103">
        <v>255167</v>
      </c>
      <c r="B275" s="61" t="s">
        <v>2414</v>
      </c>
      <c r="C275" s="43" t="s">
        <v>1448</v>
      </c>
      <c r="D275" s="31" t="s">
        <v>3099</v>
      </c>
      <c r="E275" s="81">
        <v>555.08000000000004</v>
      </c>
      <c r="F275" s="233">
        <v>666.096</v>
      </c>
    </row>
    <row r="276" spans="1:6" ht="13.5" thickBot="1" x14ac:dyDescent="0.25">
      <c r="A276" s="104"/>
      <c r="B276" s="44"/>
      <c r="C276" s="194"/>
      <c r="D276" s="195"/>
      <c r="E276" s="196"/>
      <c r="F276" s="233"/>
    </row>
    <row r="277" spans="1:6" ht="26.25" thickBot="1" x14ac:dyDescent="0.25">
      <c r="A277" s="100">
        <v>255168</v>
      </c>
      <c r="B277" s="60" t="s">
        <v>2415</v>
      </c>
      <c r="C277" s="39" t="s">
        <v>1448</v>
      </c>
      <c r="D277" s="29" t="s">
        <v>3100</v>
      </c>
      <c r="E277" s="79">
        <v>705.93</v>
      </c>
      <c r="F277" s="233">
        <v>847.11599999999987</v>
      </c>
    </row>
    <row r="278" spans="1:6" ht="26.25" thickBot="1" x14ac:dyDescent="0.25">
      <c r="A278" s="103">
        <v>255169</v>
      </c>
      <c r="B278" s="61" t="s">
        <v>2416</v>
      </c>
      <c r="C278" s="43" t="s">
        <v>1448</v>
      </c>
      <c r="D278" s="31" t="s">
        <v>3101</v>
      </c>
      <c r="E278" s="81">
        <v>722.03</v>
      </c>
      <c r="F278" s="233">
        <v>866.43599999999992</v>
      </c>
    </row>
    <row r="279" spans="1:6" ht="13.5" thickBot="1" x14ac:dyDescent="0.25">
      <c r="A279" s="109"/>
      <c r="B279" s="62"/>
      <c r="C279" s="63"/>
      <c r="D279" s="36"/>
      <c r="E279" s="86"/>
      <c r="F279" s="233"/>
    </row>
    <row r="280" spans="1:6" ht="13.5" thickBot="1" x14ac:dyDescent="0.25">
      <c r="A280" s="100">
        <v>283391</v>
      </c>
      <c r="B280" s="60" t="s">
        <v>2559</v>
      </c>
      <c r="C280" s="39" t="s">
        <v>2583</v>
      </c>
      <c r="D280" s="29" t="s">
        <v>3454</v>
      </c>
      <c r="E280" s="79">
        <v>608.47</v>
      </c>
      <c r="F280" s="233">
        <v>730.16399999999999</v>
      </c>
    </row>
    <row r="281" spans="1:6" ht="13.5" thickBot="1" x14ac:dyDescent="0.25">
      <c r="A281" s="107">
        <v>215447</v>
      </c>
      <c r="B281" s="64" t="s">
        <v>2560</v>
      </c>
      <c r="C281" s="56" t="s">
        <v>1449</v>
      </c>
      <c r="D281" s="35" t="s">
        <v>3455</v>
      </c>
      <c r="E281" s="85">
        <v>608.47</v>
      </c>
      <c r="F281" s="233">
        <v>730.16399999999999</v>
      </c>
    </row>
    <row r="282" spans="1:6" ht="13.5" thickBot="1" x14ac:dyDescent="0.25">
      <c r="E282" s="210"/>
      <c r="F282" s="233"/>
    </row>
    <row r="283" spans="1:6" ht="26.25" thickBot="1" x14ac:dyDescent="0.25">
      <c r="A283" s="203">
        <v>204780</v>
      </c>
      <c r="B283" s="204" t="s">
        <v>2561</v>
      </c>
      <c r="C283" s="204" t="s">
        <v>1449</v>
      </c>
      <c r="D283" s="211" t="s">
        <v>3102</v>
      </c>
      <c r="E283" s="212">
        <v>935.59</v>
      </c>
      <c r="F283" s="233">
        <v>1122.7080000000001</v>
      </c>
    </row>
    <row r="284" spans="1:6" ht="13.5" thickBot="1" x14ac:dyDescent="0.25">
      <c r="E284" s="210"/>
      <c r="F284" s="233">
        <v>0</v>
      </c>
    </row>
    <row r="285" spans="1:6" ht="26.25" thickBot="1" x14ac:dyDescent="0.25">
      <c r="A285" s="203">
        <v>204781</v>
      </c>
      <c r="B285" s="204" t="s">
        <v>2562</v>
      </c>
      <c r="C285" s="204" t="s">
        <v>1449</v>
      </c>
      <c r="D285" s="211" t="s">
        <v>3103</v>
      </c>
      <c r="E285" s="212">
        <v>1173.73</v>
      </c>
      <c r="F285" s="233">
        <v>1408.4759999999999</v>
      </c>
    </row>
    <row r="286" spans="1:6" ht="13.5" thickBot="1" x14ac:dyDescent="0.25">
      <c r="A286" s="205"/>
      <c r="B286" s="194"/>
      <c r="C286" s="194"/>
      <c r="D286" s="195"/>
      <c r="E286" s="196"/>
      <c r="F286" s="233"/>
    </row>
    <row r="287" spans="1:6" ht="26.25" thickBot="1" x14ac:dyDescent="0.25">
      <c r="A287" s="203">
        <v>280518</v>
      </c>
      <c r="B287" s="204" t="s">
        <v>2587</v>
      </c>
      <c r="C287" s="204" t="s">
        <v>1449</v>
      </c>
      <c r="D287" s="211" t="s">
        <v>3104</v>
      </c>
      <c r="E287" s="212">
        <v>653.39</v>
      </c>
      <c r="F287" s="233">
        <v>784.06799999999998</v>
      </c>
    </row>
    <row r="288" spans="1:6" ht="13.5" thickBot="1" x14ac:dyDescent="0.25">
      <c r="A288" s="110"/>
      <c r="B288" s="16"/>
      <c r="E288" s="210"/>
      <c r="F288" s="233"/>
    </row>
    <row r="289" spans="1:6" ht="26.25" thickBot="1" x14ac:dyDescent="0.25">
      <c r="A289" s="203">
        <v>204789</v>
      </c>
      <c r="B289" s="204" t="s">
        <v>2572</v>
      </c>
      <c r="C289" s="204" t="s">
        <v>1449</v>
      </c>
      <c r="D289" s="211" t="s">
        <v>3104</v>
      </c>
      <c r="E289" s="212">
        <v>1227.1199999999999</v>
      </c>
      <c r="F289" s="233">
        <v>1472.5439999999999</v>
      </c>
    </row>
    <row r="290" spans="1:6" ht="13.5" thickBot="1" x14ac:dyDescent="0.25">
      <c r="E290" s="210"/>
      <c r="F290" s="233"/>
    </row>
    <row r="291" spans="1:6" ht="26.25" thickBot="1" x14ac:dyDescent="0.25">
      <c r="A291" s="203">
        <v>204790</v>
      </c>
      <c r="B291" s="204" t="s">
        <v>2573</v>
      </c>
      <c r="C291" s="204" t="s">
        <v>1449</v>
      </c>
      <c r="D291" s="211" t="s">
        <v>3105</v>
      </c>
      <c r="E291" s="212">
        <v>1417.8</v>
      </c>
      <c r="F291" s="233">
        <v>1701.36</v>
      </c>
    </row>
    <row r="292" spans="1:6" ht="13.5" thickBot="1" x14ac:dyDescent="0.25">
      <c r="E292" s="210"/>
      <c r="F292" s="233"/>
    </row>
    <row r="293" spans="1:6" ht="26.25" thickBot="1" x14ac:dyDescent="0.25">
      <c r="A293" s="203">
        <v>204797</v>
      </c>
      <c r="B293" s="204" t="s">
        <v>2574</v>
      </c>
      <c r="C293" s="204" t="s">
        <v>1449</v>
      </c>
      <c r="D293" s="211" t="s">
        <v>3106</v>
      </c>
      <c r="E293" s="212">
        <v>1809.32</v>
      </c>
      <c r="F293" s="233">
        <v>2171.1839999999997</v>
      </c>
    </row>
    <row r="294" spans="1:6" ht="13.5" thickBot="1" x14ac:dyDescent="0.25">
      <c r="E294" s="210"/>
      <c r="F294" s="233"/>
    </row>
    <row r="295" spans="1:6" ht="26.25" thickBot="1" x14ac:dyDescent="0.25">
      <c r="A295" s="203">
        <v>204798</v>
      </c>
      <c r="B295" s="204" t="s">
        <v>2575</v>
      </c>
      <c r="C295" s="204" t="s">
        <v>1449</v>
      </c>
      <c r="D295" s="211" t="s">
        <v>3107</v>
      </c>
      <c r="E295" s="212">
        <v>2157.63</v>
      </c>
      <c r="F295" s="233">
        <v>2589.1559999999999</v>
      </c>
    </row>
    <row r="296" spans="1:6" ht="13.5" thickBot="1" x14ac:dyDescent="0.25">
      <c r="E296" s="210"/>
      <c r="F296" s="233"/>
    </row>
    <row r="297" spans="1:6" ht="26.25" thickBot="1" x14ac:dyDescent="0.25">
      <c r="A297" s="203">
        <v>204810</v>
      </c>
      <c r="B297" s="204" t="s">
        <v>2576</v>
      </c>
      <c r="C297" s="204" t="s">
        <v>1450</v>
      </c>
      <c r="D297" s="211" t="s">
        <v>3108</v>
      </c>
      <c r="E297" s="212">
        <v>2041.53</v>
      </c>
      <c r="F297" s="233">
        <v>2449.8359999999998</v>
      </c>
    </row>
    <row r="298" spans="1:6" ht="13.5" thickBot="1" x14ac:dyDescent="0.25">
      <c r="E298" s="210"/>
      <c r="F298" s="233"/>
    </row>
    <row r="299" spans="1:6" ht="26.25" thickBot="1" x14ac:dyDescent="0.25">
      <c r="A299" s="203">
        <v>204811</v>
      </c>
      <c r="B299" s="204" t="s">
        <v>2577</v>
      </c>
      <c r="C299" s="204" t="s">
        <v>1450</v>
      </c>
      <c r="D299" s="211" t="s">
        <v>3109</v>
      </c>
      <c r="E299" s="212">
        <v>2348.31</v>
      </c>
      <c r="F299" s="233">
        <v>2817.9719999999998</v>
      </c>
    </row>
    <row r="300" spans="1:6" ht="13.5" thickBot="1" x14ac:dyDescent="0.25">
      <c r="E300" s="210"/>
      <c r="F300" s="233"/>
    </row>
    <row r="301" spans="1:6" ht="26.25" thickBot="1" x14ac:dyDescent="0.25">
      <c r="A301" s="203">
        <v>204812</v>
      </c>
      <c r="B301" s="204" t="s">
        <v>2578</v>
      </c>
      <c r="C301" s="204" t="s">
        <v>1450</v>
      </c>
      <c r="D301" s="211" t="s">
        <v>3110</v>
      </c>
      <c r="E301" s="212">
        <v>2390.6799999999998</v>
      </c>
      <c r="F301" s="233">
        <v>2868.8159999999998</v>
      </c>
    </row>
    <row r="302" spans="1:6" ht="13.5" thickBot="1" x14ac:dyDescent="0.25">
      <c r="E302" s="210"/>
      <c r="F302" s="233"/>
    </row>
    <row r="303" spans="1:6" ht="26.25" thickBot="1" x14ac:dyDescent="0.25">
      <c r="A303" s="203">
        <v>204813</v>
      </c>
      <c r="B303" s="204" t="s">
        <v>2579</v>
      </c>
      <c r="C303" s="204" t="s">
        <v>1450</v>
      </c>
      <c r="D303" s="211" t="s">
        <v>3111</v>
      </c>
      <c r="E303" s="212">
        <v>2706.78</v>
      </c>
      <c r="F303" s="233">
        <v>3248.136</v>
      </c>
    </row>
    <row r="304" spans="1:6" ht="13.5" thickBot="1" x14ac:dyDescent="0.25">
      <c r="E304" s="210"/>
      <c r="F304" s="233"/>
    </row>
    <row r="305" spans="1:6" ht="26.25" thickBot="1" x14ac:dyDescent="0.25">
      <c r="A305" s="203">
        <v>204814</v>
      </c>
      <c r="B305" s="204" t="s">
        <v>2580</v>
      </c>
      <c r="C305" s="204" t="s">
        <v>1450</v>
      </c>
      <c r="D305" s="211" t="s">
        <v>3112</v>
      </c>
      <c r="E305" s="212">
        <v>3743.22</v>
      </c>
      <c r="F305" s="233">
        <v>4491.8639999999996</v>
      </c>
    </row>
    <row r="306" spans="1:6" ht="13.5" thickBot="1" x14ac:dyDescent="0.25">
      <c r="E306" s="210"/>
      <c r="F306" s="233"/>
    </row>
    <row r="307" spans="1:6" ht="26.25" thickBot="1" x14ac:dyDescent="0.25">
      <c r="A307" s="203">
        <v>204815</v>
      </c>
      <c r="B307" s="204" t="s">
        <v>2581</v>
      </c>
      <c r="C307" s="204" t="s">
        <v>1450</v>
      </c>
      <c r="D307" s="211" t="s">
        <v>3113</v>
      </c>
      <c r="E307" s="212">
        <v>5531.36</v>
      </c>
      <c r="F307" s="233">
        <v>6637.6319999999996</v>
      </c>
    </row>
    <row r="308" spans="1:6" ht="13.5" thickBot="1" x14ac:dyDescent="0.25">
      <c r="A308" s="109"/>
      <c r="B308" s="62"/>
      <c r="E308" s="210"/>
      <c r="F308" s="236"/>
    </row>
    <row r="309" spans="1:6" ht="13.5" thickBot="1" x14ac:dyDescent="0.25">
      <c r="A309" s="242" t="s">
        <v>2417</v>
      </c>
      <c r="B309" s="243"/>
      <c r="C309" s="243"/>
      <c r="D309" s="243"/>
      <c r="E309" s="243"/>
      <c r="F309" s="244"/>
    </row>
    <row r="310" spans="1:6" ht="26.25" thickBot="1" x14ac:dyDescent="0.25">
      <c r="A310" s="100">
        <v>254767</v>
      </c>
      <c r="B310" s="38" t="s">
        <v>2418</v>
      </c>
      <c r="C310" s="39" t="s">
        <v>1448</v>
      </c>
      <c r="D310" s="29" t="s">
        <v>3114</v>
      </c>
      <c r="E310" s="79">
        <v>56.78</v>
      </c>
      <c r="F310" s="233">
        <v>68.135999999999996</v>
      </c>
    </row>
    <row r="311" spans="1:6" ht="26.25" thickBot="1" x14ac:dyDescent="0.25">
      <c r="A311" s="101">
        <v>254768</v>
      </c>
      <c r="B311" s="40" t="s">
        <v>2419</v>
      </c>
      <c r="C311" s="41" t="s">
        <v>1448</v>
      </c>
      <c r="D311" s="30" t="s">
        <v>3115</v>
      </c>
      <c r="E311" s="80">
        <v>56.78</v>
      </c>
      <c r="F311" s="233">
        <v>68.135999999999996</v>
      </c>
    </row>
    <row r="312" spans="1:6" ht="26.25" thickBot="1" x14ac:dyDescent="0.25">
      <c r="A312" s="101">
        <v>254769</v>
      </c>
      <c r="B312" s="40" t="s">
        <v>2420</v>
      </c>
      <c r="C312" s="41" t="s">
        <v>1448</v>
      </c>
      <c r="D312" s="30" t="s">
        <v>3116</v>
      </c>
      <c r="E312" s="80">
        <v>56.78</v>
      </c>
      <c r="F312" s="233">
        <v>68.135999999999996</v>
      </c>
    </row>
    <row r="313" spans="1:6" ht="26.25" thickBot="1" x14ac:dyDescent="0.25">
      <c r="A313" s="101">
        <v>254770</v>
      </c>
      <c r="B313" s="40" t="s">
        <v>2421</v>
      </c>
      <c r="C313" s="41" t="s">
        <v>1448</v>
      </c>
      <c r="D313" s="30" t="s">
        <v>3117</v>
      </c>
      <c r="E313" s="80">
        <v>56.78</v>
      </c>
      <c r="F313" s="233">
        <v>68.135999999999996</v>
      </c>
    </row>
    <row r="314" spans="1:6" ht="26.25" thickBot="1" x14ac:dyDescent="0.25">
      <c r="A314" s="101">
        <v>254771</v>
      </c>
      <c r="B314" s="40" t="s">
        <v>2422</v>
      </c>
      <c r="C314" s="41" t="s">
        <v>1448</v>
      </c>
      <c r="D314" s="30" t="s">
        <v>3118</v>
      </c>
      <c r="E314" s="80">
        <v>56.78</v>
      </c>
      <c r="F314" s="233">
        <v>68.135999999999996</v>
      </c>
    </row>
    <row r="315" spans="1:6" ht="26.25" thickBot="1" x14ac:dyDescent="0.25">
      <c r="A315" s="101">
        <v>254772</v>
      </c>
      <c r="B315" s="40" t="s">
        <v>2423</v>
      </c>
      <c r="C315" s="41" t="s">
        <v>1448</v>
      </c>
      <c r="D315" s="30" t="s">
        <v>3119</v>
      </c>
      <c r="E315" s="80">
        <v>56.78</v>
      </c>
      <c r="F315" s="233">
        <v>68.135999999999996</v>
      </c>
    </row>
    <row r="316" spans="1:6" ht="26.25" thickBot="1" x14ac:dyDescent="0.25">
      <c r="A316" s="101">
        <v>254773</v>
      </c>
      <c r="B316" s="40" t="s">
        <v>2424</v>
      </c>
      <c r="C316" s="41" t="s">
        <v>1448</v>
      </c>
      <c r="D316" s="30" t="s">
        <v>3120</v>
      </c>
      <c r="E316" s="80">
        <v>56.78</v>
      </c>
      <c r="F316" s="233">
        <v>68.135999999999996</v>
      </c>
    </row>
    <row r="317" spans="1:6" ht="26.25" thickBot="1" x14ac:dyDescent="0.25">
      <c r="A317" s="101">
        <v>254774</v>
      </c>
      <c r="B317" s="40" t="s">
        <v>2425</v>
      </c>
      <c r="C317" s="41" t="s">
        <v>1448</v>
      </c>
      <c r="D317" s="30" t="s">
        <v>3121</v>
      </c>
      <c r="E317" s="80">
        <v>56.78</v>
      </c>
      <c r="F317" s="233">
        <v>68.135999999999996</v>
      </c>
    </row>
    <row r="318" spans="1:6" ht="26.25" thickBot="1" x14ac:dyDescent="0.25">
      <c r="A318" s="101">
        <v>254775</v>
      </c>
      <c r="B318" s="40" t="s">
        <v>2426</v>
      </c>
      <c r="C318" s="41" t="s">
        <v>1448</v>
      </c>
      <c r="D318" s="30" t="s">
        <v>3122</v>
      </c>
      <c r="E318" s="80">
        <v>56.78</v>
      </c>
      <c r="F318" s="233">
        <v>68.135999999999996</v>
      </c>
    </row>
    <row r="319" spans="1:6" ht="26.25" thickBot="1" x14ac:dyDescent="0.25">
      <c r="A319" s="101">
        <v>254776</v>
      </c>
      <c r="B319" s="40" t="s">
        <v>2427</v>
      </c>
      <c r="C319" s="41" t="s">
        <v>1448</v>
      </c>
      <c r="D319" s="30" t="s">
        <v>3123</v>
      </c>
      <c r="E319" s="80">
        <v>56.78</v>
      </c>
      <c r="F319" s="233">
        <v>68.135999999999996</v>
      </c>
    </row>
    <row r="320" spans="1:6" ht="26.25" thickBot="1" x14ac:dyDescent="0.25">
      <c r="A320" s="103">
        <v>254777</v>
      </c>
      <c r="B320" s="42" t="s">
        <v>2428</v>
      </c>
      <c r="C320" s="43" t="s">
        <v>1448</v>
      </c>
      <c r="D320" s="31" t="s">
        <v>3124</v>
      </c>
      <c r="E320" s="81">
        <v>61.02</v>
      </c>
      <c r="F320" s="233">
        <v>73.224000000000004</v>
      </c>
    </row>
    <row r="321" spans="1:6" ht="13.5" thickBot="1" x14ac:dyDescent="0.25">
      <c r="A321" s="104"/>
      <c r="B321" s="44"/>
      <c r="C321" s="194"/>
      <c r="D321" s="195"/>
      <c r="E321" s="196"/>
      <c r="F321" s="233"/>
    </row>
    <row r="322" spans="1:6" ht="26.25" thickBot="1" x14ac:dyDescent="0.25">
      <c r="A322" s="100">
        <v>254778</v>
      </c>
      <c r="B322" s="38" t="s">
        <v>560</v>
      </c>
      <c r="C322" s="39" t="s">
        <v>1448</v>
      </c>
      <c r="D322" s="29" t="s">
        <v>3125</v>
      </c>
      <c r="E322" s="79">
        <v>47.46</v>
      </c>
      <c r="F322" s="233">
        <v>56.951999999999998</v>
      </c>
    </row>
    <row r="323" spans="1:6" ht="26.25" thickBot="1" x14ac:dyDescent="0.25">
      <c r="A323" s="101">
        <v>254779</v>
      </c>
      <c r="B323" s="40" t="s">
        <v>561</v>
      </c>
      <c r="C323" s="41" t="s">
        <v>1448</v>
      </c>
      <c r="D323" s="30" t="s">
        <v>3126</v>
      </c>
      <c r="E323" s="80">
        <v>59.32</v>
      </c>
      <c r="F323" s="233">
        <v>71.183999999999997</v>
      </c>
    </row>
    <row r="324" spans="1:6" ht="26.25" thickBot="1" x14ac:dyDescent="0.25">
      <c r="A324" s="101">
        <v>254780</v>
      </c>
      <c r="B324" s="40" t="s">
        <v>562</v>
      </c>
      <c r="C324" s="41" t="s">
        <v>1448</v>
      </c>
      <c r="D324" s="30" t="s">
        <v>3127</v>
      </c>
      <c r="E324" s="80">
        <v>47.46</v>
      </c>
      <c r="F324" s="233">
        <v>56.951999999999998</v>
      </c>
    </row>
    <row r="325" spans="1:6" ht="26.25" thickBot="1" x14ac:dyDescent="0.25">
      <c r="A325" s="101">
        <v>254781</v>
      </c>
      <c r="B325" s="40" t="s">
        <v>563</v>
      </c>
      <c r="C325" s="41" t="s">
        <v>1448</v>
      </c>
      <c r="D325" s="30" t="s">
        <v>3128</v>
      </c>
      <c r="E325" s="80">
        <v>47.46</v>
      </c>
      <c r="F325" s="233">
        <v>56.951999999999998</v>
      </c>
    </row>
    <row r="326" spans="1:6" ht="26.25" thickBot="1" x14ac:dyDescent="0.25">
      <c r="A326" s="101">
        <v>254782</v>
      </c>
      <c r="B326" s="40" t="s">
        <v>564</v>
      </c>
      <c r="C326" s="41" t="s">
        <v>1448</v>
      </c>
      <c r="D326" s="30" t="s">
        <v>3129</v>
      </c>
      <c r="E326" s="80">
        <v>47.46</v>
      </c>
      <c r="F326" s="233">
        <v>56.951999999999998</v>
      </c>
    </row>
    <row r="327" spans="1:6" ht="26.25" thickBot="1" x14ac:dyDescent="0.25">
      <c r="A327" s="101">
        <v>254783</v>
      </c>
      <c r="B327" s="40" t="s">
        <v>565</v>
      </c>
      <c r="C327" s="41" t="s">
        <v>1448</v>
      </c>
      <c r="D327" s="30" t="s">
        <v>3130</v>
      </c>
      <c r="E327" s="80">
        <v>59.32</v>
      </c>
      <c r="F327" s="233">
        <v>71.183999999999997</v>
      </c>
    </row>
    <row r="328" spans="1:6" ht="26.25" thickBot="1" x14ac:dyDescent="0.25">
      <c r="A328" s="101">
        <v>254784</v>
      </c>
      <c r="B328" s="40" t="s">
        <v>566</v>
      </c>
      <c r="C328" s="41" t="s">
        <v>1448</v>
      </c>
      <c r="D328" s="30" t="s">
        <v>3131</v>
      </c>
      <c r="E328" s="80">
        <v>59.32</v>
      </c>
      <c r="F328" s="233">
        <v>71.183999999999997</v>
      </c>
    </row>
    <row r="329" spans="1:6" ht="26.25" thickBot="1" x14ac:dyDescent="0.25">
      <c r="A329" s="101">
        <v>254785</v>
      </c>
      <c r="B329" s="40" t="s">
        <v>567</v>
      </c>
      <c r="C329" s="41" t="s">
        <v>1448</v>
      </c>
      <c r="D329" s="30" t="s">
        <v>3132</v>
      </c>
      <c r="E329" s="80">
        <v>59.32</v>
      </c>
      <c r="F329" s="233">
        <v>71.183999999999997</v>
      </c>
    </row>
    <row r="330" spans="1:6" ht="26.25" thickBot="1" x14ac:dyDescent="0.25">
      <c r="A330" s="101">
        <v>254786</v>
      </c>
      <c r="B330" s="40" t="s">
        <v>568</v>
      </c>
      <c r="C330" s="41" t="s">
        <v>1448</v>
      </c>
      <c r="D330" s="30" t="s">
        <v>3133</v>
      </c>
      <c r="E330" s="80">
        <v>47.46</v>
      </c>
      <c r="F330" s="233">
        <v>56.951999999999998</v>
      </c>
    </row>
    <row r="331" spans="1:6" ht="26.25" thickBot="1" x14ac:dyDescent="0.25">
      <c r="A331" s="101">
        <v>254787</v>
      </c>
      <c r="B331" s="40" t="s">
        <v>569</v>
      </c>
      <c r="C331" s="41" t="s">
        <v>1448</v>
      </c>
      <c r="D331" s="30" t="s">
        <v>3134</v>
      </c>
      <c r="E331" s="80">
        <v>59.32</v>
      </c>
      <c r="F331" s="233">
        <v>71.183999999999997</v>
      </c>
    </row>
    <row r="332" spans="1:6" ht="26.25" thickBot="1" x14ac:dyDescent="0.25">
      <c r="A332" s="103">
        <v>254788</v>
      </c>
      <c r="B332" s="42" t="s">
        <v>570</v>
      </c>
      <c r="C332" s="43" t="s">
        <v>1448</v>
      </c>
      <c r="D332" s="31" t="s">
        <v>3135</v>
      </c>
      <c r="E332" s="81">
        <v>54.24</v>
      </c>
      <c r="F332" s="233">
        <v>65.087999999999994</v>
      </c>
    </row>
    <row r="333" spans="1:6" ht="13.5" thickBot="1" x14ac:dyDescent="0.25">
      <c r="A333" s="104"/>
      <c r="B333" s="44"/>
      <c r="C333" s="194"/>
      <c r="D333" s="195"/>
      <c r="E333" s="196"/>
      <c r="F333" s="233"/>
    </row>
    <row r="334" spans="1:6" ht="26.25" thickBot="1" x14ac:dyDescent="0.25">
      <c r="A334" s="100">
        <v>254789</v>
      </c>
      <c r="B334" s="38" t="s">
        <v>571</v>
      </c>
      <c r="C334" s="39" t="s">
        <v>1448</v>
      </c>
      <c r="D334" s="29" t="s">
        <v>3136</v>
      </c>
      <c r="E334" s="79">
        <v>103.39</v>
      </c>
      <c r="F334" s="233">
        <v>124.068</v>
      </c>
    </row>
    <row r="335" spans="1:6" ht="26.25" thickBot="1" x14ac:dyDescent="0.25">
      <c r="A335" s="101">
        <v>254790</v>
      </c>
      <c r="B335" s="40" t="s">
        <v>572</v>
      </c>
      <c r="C335" s="41" t="s">
        <v>1448</v>
      </c>
      <c r="D335" s="30" t="s">
        <v>3137</v>
      </c>
      <c r="E335" s="80">
        <v>103.39</v>
      </c>
      <c r="F335" s="233">
        <v>124.068</v>
      </c>
    </row>
    <row r="336" spans="1:6" ht="26.25" thickBot="1" x14ac:dyDescent="0.25">
      <c r="A336" s="101">
        <v>254791</v>
      </c>
      <c r="B336" s="40" t="s">
        <v>573</v>
      </c>
      <c r="C336" s="41" t="s">
        <v>1448</v>
      </c>
      <c r="D336" s="30" t="s">
        <v>3138</v>
      </c>
      <c r="E336" s="80">
        <v>103.39</v>
      </c>
      <c r="F336" s="233">
        <v>124.068</v>
      </c>
    </row>
    <row r="337" spans="1:6" ht="26.25" thickBot="1" x14ac:dyDescent="0.25">
      <c r="A337" s="101">
        <v>254792</v>
      </c>
      <c r="B337" s="40" t="s">
        <v>574</v>
      </c>
      <c r="C337" s="41" t="s">
        <v>1448</v>
      </c>
      <c r="D337" s="30" t="s">
        <v>3139</v>
      </c>
      <c r="E337" s="80">
        <v>103.39</v>
      </c>
      <c r="F337" s="233">
        <v>124.068</v>
      </c>
    </row>
    <row r="338" spans="1:6" ht="26.25" thickBot="1" x14ac:dyDescent="0.25">
      <c r="A338" s="101">
        <v>254793</v>
      </c>
      <c r="B338" s="40" t="s">
        <v>575</v>
      </c>
      <c r="C338" s="41" t="s">
        <v>1448</v>
      </c>
      <c r="D338" s="30" t="s">
        <v>3140</v>
      </c>
      <c r="E338" s="80">
        <v>103.39</v>
      </c>
      <c r="F338" s="233">
        <v>124.068</v>
      </c>
    </row>
    <row r="339" spans="1:6" ht="26.25" thickBot="1" x14ac:dyDescent="0.25">
      <c r="A339" s="101">
        <v>254794</v>
      </c>
      <c r="B339" s="40" t="s">
        <v>576</v>
      </c>
      <c r="C339" s="41" t="s">
        <v>1448</v>
      </c>
      <c r="D339" s="30" t="s">
        <v>3141</v>
      </c>
      <c r="E339" s="80">
        <v>103.39</v>
      </c>
      <c r="F339" s="233">
        <v>124.068</v>
      </c>
    </row>
    <row r="340" spans="1:6" ht="26.25" thickBot="1" x14ac:dyDescent="0.25">
      <c r="A340" s="101">
        <v>254795</v>
      </c>
      <c r="B340" s="40" t="s">
        <v>577</v>
      </c>
      <c r="C340" s="41" t="s">
        <v>1448</v>
      </c>
      <c r="D340" s="30" t="s">
        <v>3142</v>
      </c>
      <c r="E340" s="80">
        <v>103.39</v>
      </c>
      <c r="F340" s="233">
        <v>124.068</v>
      </c>
    </row>
    <row r="341" spans="1:6" ht="26.25" thickBot="1" x14ac:dyDescent="0.25">
      <c r="A341" s="101">
        <v>254796</v>
      </c>
      <c r="B341" s="40" t="s">
        <v>578</v>
      </c>
      <c r="C341" s="41" t="s">
        <v>1448</v>
      </c>
      <c r="D341" s="30" t="s">
        <v>3143</v>
      </c>
      <c r="E341" s="80">
        <v>82.2</v>
      </c>
      <c r="F341" s="233">
        <v>98.64</v>
      </c>
    </row>
    <row r="342" spans="1:6" ht="26.25" thickBot="1" x14ac:dyDescent="0.25">
      <c r="A342" s="101">
        <v>254797</v>
      </c>
      <c r="B342" s="40" t="s">
        <v>579</v>
      </c>
      <c r="C342" s="41" t="s">
        <v>1448</v>
      </c>
      <c r="D342" s="30" t="s">
        <v>3144</v>
      </c>
      <c r="E342" s="80">
        <v>82.2</v>
      </c>
      <c r="F342" s="233">
        <v>98.64</v>
      </c>
    </row>
    <row r="343" spans="1:6" ht="26.25" thickBot="1" x14ac:dyDescent="0.25">
      <c r="A343" s="101">
        <v>254798</v>
      </c>
      <c r="B343" s="40" t="s">
        <v>580</v>
      </c>
      <c r="C343" s="41" t="s">
        <v>1448</v>
      </c>
      <c r="D343" s="30" t="s">
        <v>3145</v>
      </c>
      <c r="E343" s="80">
        <v>103.39</v>
      </c>
      <c r="F343" s="233">
        <v>124.068</v>
      </c>
    </row>
    <row r="344" spans="1:6" ht="26.25" thickBot="1" x14ac:dyDescent="0.25">
      <c r="A344" s="103">
        <v>254799</v>
      </c>
      <c r="B344" s="42" t="s">
        <v>581</v>
      </c>
      <c r="C344" s="43" t="s">
        <v>1448</v>
      </c>
      <c r="D344" s="31" t="s">
        <v>3146</v>
      </c>
      <c r="E344" s="81">
        <v>94.92</v>
      </c>
      <c r="F344" s="233">
        <v>113.904</v>
      </c>
    </row>
    <row r="345" spans="1:6" ht="13.5" thickBot="1" x14ac:dyDescent="0.25">
      <c r="A345" s="104"/>
      <c r="B345" s="44"/>
      <c r="C345" s="194"/>
      <c r="D345" s="195"/>
      <c r="E345" s="196"/>
      <c r="F345" s="233"/>
    </row>
    <row r="346" spans="1:6" ht="26.25" thickBot="1" x14ac:dyDescent="0.25">
      <c r="A346" s="100">
        <v>254857</v>
      </c>
      <c r="B346" s="38" t="s">
        <v>2429</v>
      </c>
      <c r="C346" s="39" t="s">
        <v>1448</v>
      </c>
      <c r="D346" s="29" t="s">
        <v>3147</v>
      </c>
      <c r="E346" s="79">
        <v>131.36000000000001</v>
      </c>
      <c r="F346" s="233">
        <v>157.63200000000001</v>
      </c>
    </row>
    <row r="347" spans="1:6" ht="26.25" thickBot="1" x14ac:dyDescent="0.25">
      <c r="A347" s="101">
        <v>254858</v>
      </c>
      <c r="B347" s="40" t="s">
        <v>2430</v>
      </c>
      <c r="C347" s="41" t="s">
        <v>1448</v>
      </c>
      <c r="D347" s="30" t="s">
        <v>3148</v>
      </c>
      <c r="E347" s="80">
        <v>131.36000000000001</v>
      </c>
      <c r="F347" s="233">
        <v>157.63200000000001</v>
      </c>
    </row>
    <row r="348" spans="1:6" ht="26.25" thickBot="1" x14ac:dyDescent="0.25">
      <c r="A348" s="101">
        <v>254859</v>
      </c>
      <c r="B348" s="40" t="s">
        <v>2431</v>
      </c>
      <c r="C348" s="41" t="s">
        <v>1448</v>
      </c>
      <c r="D348" s="30" t="s">
        <v>3149</v>
      </c>
      <c r="E348" s="80">
        <v>131.36000000000001</v>
      </c>
      <c r="F348" s="233">
        <v>157.63200000000001</v>
      </c>
    </row>
    <row r="349" spans="1:6" ht="26.25" thickBot="1" x14ac:dyDescent="0.25">
      <c r="A349" s="101">
        <v>254860</v>
      </c>
      <c r="B349" s="40" t="s">
        <v>2432</v>
      </c>
      <c r="C349" s="41" t="s">
        <v>1448</v>
      </c>
      <c r="D349" s="30" t="s">
        <v>3150</v>
      </c>
      <c r="E349" s="80">
        <v>131.36000000000001</v>
      </c>
      <c r="F349" s="233">
        <v>157.63200000000001</v>
      </c>
    </row>
    <row r="350" spans="1:6" ht="26.25" thickBot="1" x14ac:dyDescent="0.25">
      <c r="A350" s="101">
        <v>254861</v>
      </c>
      <c r="B350" s="40" t="s">
        <v>2433</v>
      </c>
      <c r="C350" s="41" t="s">
        <v>1448</v>
      </c>
      <c r="D350" s="30" t="s">
        <v>3151</v>
      </c>
      <c r="E350" s="80">
        <v>131.36000000000001</v>
      </c>
      <c r="F350" s="233">
        <v>157.63200000000001</v>
      </c>
    </row>
    <row r="351" spans="1:6" ht="26.25" thickBot="1" x14ac:dyDescent="0.25">
      <c r="A351" s="101">
        <v>254862</v>
      </c>
      <c r="B351" s="40" t="s">
        <v>2434</v>
      </c>
      <c r="C351" s="41" t="s">
        <v>1448</v>
      </c>
      <c r="D351" s="30" t="s">
        <v>3152</v>
      </c>
      <c r="E351" s="80">
        <v>131.36000000000001</v>
      </c>
      <c r="F351" s="233">
        <v>157.63200000000001</v>
      </c>
    </row>
    <row r="352" spans="1:6" ht="26.25" thickBot="1" x14ac:dyDescent="0.25">
      <c r="A352" s="101">
        <v>254863</v>
      </c>
      <c r="B352" s="40" t="s">
        <v>2435</v>
      </c>
      <c r="C352" s="41" t="s">
        <v>1448</v>
      </c>
      <c r="D352" s="30" t="s">
        <v>3153</v>
      </c>
      <c r="E352" s="80">
        <v>131.36000000000001</v>
      </c>
      <c r="F352" s="233">
        <v>157.63200000000001</v>
      </c>
    </row>
    <row r="353" spans="1:6" ht="26.25" thickBot="1" x14ac:dyDescent="0.25">
      <c r="A353" s="101">
        <v>254864</v>
      </c>
      <c r="B353" s="40" t="s">
        <v>2436</v>
      </c>
      <c r="C353" s="41" t="s">
        <v>1448</v>
      </c>
      <c r="D353" s="30" t="s">
        <v>3154</v>
      </c>
      <c r="E353" s="80">
        <v>131.36000000000001</v>
      </c>
      <c r="F353" s="233">
        <v>157.63200000000001</v>
      </c>
    </row>
    <row r="354" spans="1:6" ht="26.25" thickBot="1" x14ac:dyDescent="0.25">
      <c r="A354" s="101">
        <v>254865</v>
      </c>
      <c r="B354" s="40" t="s">
        <v>2437</v>
      </c>
      <c r="C354" s="41" t="s">
        <v>1448</v>
      </c>
      <c r="D354" s="30" t="s">
        <v>3155</v>
      </c>
      <c r="E354" s="80">
        <v>131.36000000000001</v>
      </c>
      <c r="F354" s="233">
        <v>157.63200000000001</v>
      </c>
    </row>
    <row r="355" spans="1:6" ht="26.25" thickBot="1" x14ac:dyDescent="0.25">
      <c r="A355" s="101">
        <v>254866</v>
      </c>
      <c r="B355" s="40" t="s">
        <v>2438</v>
      </c>
      <c r="C355" s="41" t="s">
        <v>1448</v>
      </c>
      <c r="D355" s="30" t="s">
        <v>3156</v>
      </c>
      <c r="E355" s="80">
        <v>131.36000000000001</v>
      </c>
      <c r="F355" s="233">
        <v>157.63200000000001</v>
      </c>
    </row>
    <row r="356" spans="1:6" ht="26.25" thickBot="1" x14ac:dyDescent="0.25">
      <c r="A356" s="101">
        <v>254867</v>
      </c>
      <c r="B356" s="40" t="s">
        <v>2439</v>
      </c>
      <c r="C356" s="41" t="s">
        <v>1448</v>
      </c>
      <c r="D356" s="30" t="s">
        <v>3157</v>
      </c>
      <c r="E356" s="80">
        <v>131.36000000000001</v>
      </c>
      <c r="F356" s="233">
        <v>157.63200000000001</v>
      </c>
    </row>
    <row r="357" spans="1:6" ht="26.25" thickBot="1" x14ac:dyDescent="0.25">
      <c r="A357" s="101">
        <v>254868</v>
      </c>
      <c r="B357" s="40" t="s">
        <v>2440</v>
      </c>
      <c r="C357" s="41" t="s">
        <v>1448</v>
      </c>
      <c r="D357" s="30" t="s">
        <v>3158</v>
      </c>
      <c r="E357" s="80">
        <v>131.36000000000001</v>
      </c>
      <c r="F357" s="233">
        <v>157.63200000000001</v>
      </c>
    </row>
    <row r="358" spans="1:6" ht="26.25" thickBot="1" x14ac:dyDescent="0.25">
      <c r="A358" s="103">
        <v>254869</v>
      </c>
      <c r="B358" s="42" t="s">
        <v>2441</v>
      </c>
      <c r="C358" s="43" t="s">
        <v>1448</v>
      </c>
      <c r="D358" s="31" t="s">
        <v>3159</v>
      </c>
      <c r="E358" s="81">
        <v>131.36000000000001</v>
      </c>
      <c r="F358" s="233">
        <v>157.63200000000001</v>
      </c>
    </row>
    <row r="359" spans="1:6" ht="13.5" thickBot="1" x14ac:dyDescent="0.25">
      <c r="A359" s="104"/>
      <c r="B359" s="44"/>
      <c r="C359" s="194"/>
      <c r="D359" s="195"/>
      <c r="E359" s="196"/>
      <c r="F359" s="233"/>
    </row>
    <row r="360" spans="1:6" ht="26.25" thickBot="1" x14ac:dyDescent="0.25">
      <c r="A360" s="100">
        <v>254870</v>
      </c>
      <c r="B360" s="38" t="s">
        <v>2442</v>
      </c>
      <c r="C360" s="39" t="s">
        <v>1448</v>
      </c>
      <c r="D360" s="29" t="s">
        <v>3160</v>
      </c>
      <c r="E360" s="79">
        <v>159.32</v>
      </c>
      <c r="F360" s="233">
        <v>191.184</v>
      </c>
    </row>
    <row r="361" spans="1:6" ht="26.25" thickBot="1" x14ac:dyDescent="0.25">
      <c r="A361" s="101">
        <v>254871</v>
      </c>
      <c r="B361" s="40" t="s">
        <v>2443</v>
      </c>
      <c r="C361" s="41" t="s">
        <v>1448</v>
      </c>
      <c r="D361" s="30" t="s">
        <v>3161</v>
      </c>
      <c r="E361" s="80">
        <v>159.32</v>
      </c>
      <c r="F361" s="233">
        <v>191.184</v>
      </c>
    </row>
    <row r="362" spans="1:6" ht="26.25" thickBot="1" x14ac:dyDescent="0.25">
      <c r="A362" s="101">
        <v>254872</v>
      </c>
      <c r="B362" s="40" t="s">
        <v>2444</v>
      </c>
      <c r="C362" s="41" t="s">
        <v>1448</v>
      </c>
      <c r="D362" s="30" t="s">
        <v>3162</v>
      </c>
      <c r="E362" s="80">
        <v>159.32</v>
      </c>
      <c r="F362" s="233">
        <v>191.184</v>
      </c>
    </row>
    <row r="363" spans="1:6" ht="26.25" thickBot="1" x14ac:dyDescent="0.25">
      <c r="A363" s="101">
        <v>254873</v>
      </c>
      <c r="B363" s="40" t="s">
        <v>2445</v>
      </c>
      <c r="C363" s="41" t="s">
        <v>1448</v>
      </c>
      <c r="D363" s="30" t="s">
        <v>3163</v>
      </c>
      <c r="E363" s="80">
        <v>159.32</v>
      </c>
      <c r="F363" s="233">
        <v>191.184</v>
      </c>
    </row>
    <row r="364" spans="1:6" ht="26.25" thickBot="1" x14ac:dyDescent="0.25">
      <c r="A364" s="101">
        <v>254874</v>
      </c>
      <c r="B364" s="40" t="s">
        <v>2446</v>
      </c>
      <c r="C364" s="41" t="s">
        <v>1448</v>
      </c>
      <c r="D364" s="30" t="s">
        <v>3164</v>
      </c>
      <c r="E364" s="80">
        <v>159.32</v>
      </c>
      <c r="F364" s="233">
        <v>191.184</v>
      </c>
    </row>
    <row r="365" spans="1:6" ht="26.25" thickBot="1" x14ac:dyDescent="0.25">
      <c r="A365" s="101">
        <v>254875</v>
      </c>
      <c r="B365" s="40" t="s">
        <v>2447</v>
      </c>
      <c r="C365" s="41" t="s">
        <v>1448</v>
      </c>
      <c r="D365" s="30" t="s">
        <v>3165</v>
      </c>
      <c r="E365" s="80">
        <v>159.32</v>
      </c>
      <c r="F365" s="233">
        <v>191.184</v>
      </c>
    </row>
    <row r="366" spans="1:6" ht="26.25" thickBot="1" x14ac:dyDescent="0.25">
      <c r="A366" s="101">
        <v>254876</v>
      </c>
      <c r="B366" s="40" t="s">
        <v>2448</v>
      </c>
      <c r="C366" s="41" t="s">
        <v>1448</v>
      </c>
      <c r="D366" s="30" t="s">
        <v>3166</v>
      </c>
      <c r="E366" s="80">
        <v>159.32</v>
      </c>
      <c r="F366" s="233">
        <v>191.184</v>
      </c>
    </row>
    <row r="367" spans="1:6" ht="26.25" thickBot="1" x14ac:dyDescent="0.25">
      <c r="A367" s="101">
        <v>254877</v>
      </c>
      <c r="B367" s="40" t="s">
        <v>2449</v>
      </c>
      <c r="C367" s="41" t="s">
        <v>1448</v>
      </c>
      <c r="D367" s="30" t="s">
        <v>3167</v>
      </c>
      <c r="E367" s="80">
        <v>159.32</v>
      </c>
      <c r="F367" s="233">
        <v>191.184</v>
      </c>
    </row>
    <row r="368" spans="1:6" ht="26.25" thickBot="1" x14ac:dyDescent="0.25">
      <c r="A368" s="101">
        <v>254878</v>
      </c>
      <c r="B368" s="40" t="s">
        <v>2450</v>
      </c>
      <c r="C368" s="41" t="s">
        <v>1448</v>
      </c>
      <c r="D368" s="30" t="s">
        <v>3168</v>
      </c>
      <c r="E368" s="80">
        <v>159.32</v>
      </c>
      <c r="F368" s="233">
        <v>191.184</v>
      </c>
    </row>
    <row r="369" spans="1:6" ht="26.25" thickBot="1" x14ac:dyDescent="0.25">
      <c r="A369" s="101">
        <v>254879</v>
      </c>
      <c r="B369" s="40" t="s">
        <v>2451</v>
      </c>
      <c r="C369" s="41" t="s">
        <v>1448</v>
      </c>
      <c r="D369" s="30" t="s">
        <v>3169</v>
      </c>
      <c r="E369" s="80">
        <v>159.32</v>
      </c>
      <c r="F369" s="233">
        <v>191.184</v>
      </c>
    </row>
    <row r="370" spans="1:6" ht="26.25" thickBot="1" x14ac:dyDescent="0.25">
      <c r="A370" s="101">
        <v>254880</v>
      </c>
      <c r="B370" s="40" t="s">
        <v>2452</v>
      </c>
      <c r="C370" s="41" t="s">
        <v>1448</v>
      </c>
      <c r="D370" s="30" t="s">
        <v>3170</v>
      </c>
      <c r="E370" s="80">
        <v>159.32</v>
      </c>
      <c r="F370" s="233">
        <v>191.184</v>
      </c>
    </row>
    <row r="371" spans="1:6" ht="26.25" thickBot="1" x14ac:dyDescent="0.25">
      <c r="A371" s="101">
        <v>254881</v>
      </c>
      <c r="B371" s="40" t="s">
        <v>2453</v>
      </c>
      <c r="C371" s="41" t="s">
        <v>1448</v>
      </c>
      <c r="D371" s="30" t="s">
        <v>3171</v>
      </c>
      <c r="E371" s="80">
        <v>159.32</v>
      </c>
      <c r="F371" s="233">
        <v>191.184</v>
      </c>
    </row>
    <row r="372" spans="1:6" ht="26.25" thickBot="1" x14ac:dyDescent="0.25">
      <c r="A372" s="103">
        <v>254882</v>
      </c>
      <c r="B372" s="42" t="s">
        <v>2454</v>
      </c>
      <c r="C372" s="43" t="s">
        <v>1448</v>
      </c>
      <c r="D372" s="31" t="s">
        <v>3172</v>
      </c>
      <c r="E372" s="81">
        <v>159.32</v>
      </c>
      <c r="F372" s="233">
        <v>191.184</v>
      </c>
    </row>
    <row r="373" spans="1:6" ht="13.5" thickBot="1" x14ac:dyDescent="0.25">
      <c r="A373" s="104"/>
      <c r="B373" s="44"/>
      <c r="C373" s="194"/>
      <c r="D373" s="195"/>
      <c r="E373" s="196"/>
      <c r="F373" s="233"/>
    </row>
    <row r="374" spans="1:6" ht="26.25" thickBot="1" x14ac:dyDescent="0.25">
      <c r="A374" s="100">
        <v>254883</v>
      </c>
      <c r="B374" s="38" t="s">
        <v>2455</v>
      </c>
      <c r="C374" s="39" t="s">
        <v>1448</v>
      </c>
      <c r="D374" s="29" t="s">
        <v>3173</v>
      </c>
      <c r="E374" s="79">
        <v>335.59</v>
      </c>
      <c r="F374" s="233">
        <v>402.70799999999997</v>
      </c>
    </row>
    <row r="375" spans="1:6" ht="26.25" thickBot="1" x14ac:dyDescent="0.25">
      <c r="A375" s="101">
        <v>254884</v>
      </c>
      <c r="B375" s="40" t="s">
        <v>2456</v>
      </c>
      <c r="C375" s="41" t="s">
        <v>1448</v>
      </c>
      <c r="D375" s="30" t="s">
        <v>3174</v>
      </c>
      <c r="E375" s="80">
        <v>335.59</v>
      </c>
      <c r="F375" s="233">
        <v>402.70799999999997</v>
      </c>
    </row>
    <row r="376" spans="1:6" ht="26.25" thickBot="1" x14ac:dyDescent="0.25">
      <c r="A376" s="101">
        <v>254885</v>
      </c>
      <c r="B376" s="40" t="s">
        <v>2457</v>
      </c>
      <c r="C376" s="41" t="s">
        <v>1448</v>
      </c>
      <c r="D376" s="30" t="s">
        <v>3175</v>
      </c>
      <c r="E376" s="80">
        <v>335.59</v>
      </c>
      <c r="F376" s="233">
        <v>402.70799999999997</v>
      </c>
    </row>
    <row r="377" spans="1:6" ht="26.25" thickBot="1" x14ac:dyDescent="0.25">
      <c r="A377" s="101">
        <v>254886</v>
      </c>
      <c r="B377" s="40" t="s">
        <v>2458</v>
      </c>
      <c r="C377" s="41" t="s">
        <v>1448</v>
      </c>
      <c r="D377" s="30" t="s">
        <v>3176</v>
      </c>
      <c r="E377" s="80">
        <v>335.59</v>
      </c>
      <c r="F377" s="233">
        <v>402.70799999999997</v>
      </c>
    </row>
    <row r="378" spans="1:6" ht="26.25" thickBot="1" x14ac:dyDescent="0.25">
      <c r="A378" s="101">
        <v>254887</v>
      </c>
      <c r="B378" s="40" t="s">
        <v>2459</v>
      </c>
      <c r="C378" s="41" t="s">
        <v>1448</v>
      </c>
      <c r="D378" s="30" t="s">
        <v>3177</v>
      </c>
      <c r="E378" s="80">
        <v>335.59</v>
      </c>
      <c r="F378" s="233">
        <v>402.70799999999997</v>
      </c>
    </row>
    <row r="379" spans="1:6" ht="26.25" thickBot="1" x14ac:dyDescent="0.25">
      <c r="A379" s="101">
        <v>254888</v>
      </c>
      <c r="B379" s="40" t="s">
        <v>2460</v>
      </c>
      <c r="C379" s="41" t="s">
        <v>1448</v>
      </c>
      <c r="D379" s="30" t="s">
        <v>3178</v>
      </c>
      <c r="E379" s="80">
        <v>335.59</v>
      </c>
      <c r="F379" s="233">
        <v>402.70799999999997</v>
      </c>
    </row>
    <row r="380" spans="1:6" ht="26.25" thickBot="1" x14ac:dyDescent="0.25">
      <c r="A380" s="101">
        <v>254889</v>
      </c>
      <c r="B380" s="40" t="s">
        <v>2461</v>
      </c>
      <c r="C380" s="41" t="s">
        <v>1448</v>
      </c>
      <c r="D380" s="30" t="s">
        <v>3179</v>
      </c>
      <c r="E380" s="80">
        <v>335.59</v>
      </c>
      <c r="F380" s="233">
        <v>402.70799999999997</v>
      </c>
    </row>
    <row r="381" spans="1:6" ht="26.25" thickBot="1" x14ac:dyDescent="0.25">
      <c r="A381" s="101">
        <v>254890</v>
      </c>
      <c r="B381" s="40" t="s">
        <v>2462</v>
      </c>
      <c r="C381" s="41" t="s">
        <v>1448</v>
      </c>
      <c r="D381" s="30" t="s">
        <v>3180</v>
      </c>
      <c r="E381" s="80">
        <v>335.59</v>
      </c>
      <c r="F381" s="233">
        <v>402.70799999999997</v>
      </c>
    </row>
    <row r="382" spans="1:6" ht="26.25" thickBot="1" x14ac:dyDescent="0.25">
      <c r="A382" s="101">
        <v>254891</v>
      </c>
      <c r="B382" s="40" t="s">
        <v>2463</v>
      </c>
      <c r="C382" s="41" t="s">
        <v>1448</v>
      </c>
      <c r="D382" s="30" t="s">
        <v>3181</v>
      </c>
      <c r="E382" s="80">
        <v>335.59</v>
      </c>
      <c r="F382" s="233">
        <v>402.70799999999997</v>
      </c>
    </row>
    <row r="383" spans="1:6" ht="26.25" thickBot="1" x14ac:dyDescent="0.25">
      <c r="A383" s="101">
        <v>254892</v>
      </c>
      <c r="B383" s="40" t="s">
        <v>2464</v>
      </c>
      <c r="C383" s="41" t="s">
        <v>1448</v>
      </c>
      <c r="D383" s="30" t="s">
        <v>3182</v>
      </c>
      <c r="E383" s="80">
        <v>335.59</v>
      </c>
      <c r="F383" s="233">
        <v>402.70799999999997</v>
      </c>
    </row>
    <row r="384" spans="1:6" ht="26.25" thickBot="1" x14ac:dyDescent="0.25">
      <c r="A384" s="101">
        <v>254893</v>
      </c>
      <c r="B384" s="40" t="s">
        <v>2465</v>
      </c>
      <c r="C384" s="41" t="s">
        <v>1448</v>
      </c>
      <c r="D384" s="30" t="s">
        <v>3183</v>
      </c>
      <c r="E384" s="80">
        <v>335.59</v>
      </c>
      <c r="F384" s="233">
        <v>402.70799999999997</v>
      </c>
    </row>
    <row r="385" spans="1:6" ht="26.25" thickBot="1" x14ac:dyDescent="0.25">
      <c r="A385" s="101">
        <v>254894</v>
      </c>
      <c r="B385" s="40" t="s">
        <v>2466</v>
      </c>
      <c r="C385" s="41" t="s">
        <v>1448</v>
      </c>
      <c r="D385" s="30" t="s">
        <v>3184</v>
      </c>
      <c r="E385" s="80">
        <v>335.59</v>
      </c>
      <c r="F385" s="233">
        <v>402.70799999999997</v>
      </c>
    </row>
    <row r="386" spans="1:6" ht="26.25" thickBot="1" x14ac:dyDescent="0.25">
      <c r="A386" s="103">
        <v>254895</v>
      </c>
      <c r="B386" s="42" t="s">
        <v>2467</v>
      </c>
      <c r="C386" s="43" t="s">
        <v>1448</v>
      </c>
      <c r="D386" s="31" t="s">
        <v>3185</v>
      </c>
      <c r="E386" s="81">
        <v>335.59</v>
      </c>
      <c r="F386" s="233">
        <v>402.70799999999997</v>
      </c>
    </row>
    <row r="387" spans="1:6" ht="13.5" thickBot="1" x14ac:dyDescent="0.25">
      <c r="A387" s="104"/>
      <c r="B387" s="44"/>
      <c r="C387" s="194"/>
      <c r="D387" s="195"/>
      <c r="E387" s="196"/>
      <c r="F387" s="234"/>
    </row>
    <row r="388" spans="1:6" ht="26.25" thickBot="1" x14ac:dyDescent="0.25">
      <c r="A388" s="100">
        <v>254926</v>
      </c>
      <c r="B388" s="46" t="s">
        <v>2468</v>
      </c>
      <c r="C388" s="39" t="s">
        <v>1448</v>
      </c>
      <c r="D388" s="29" t="s">
        <v>3186</v>
      </c>
      <c r="E388" s="79">
        <v>164.41</v>
      </c>
      <c r="F388" s="233">
        <v>197.292</v>
      </c>
    </row>
    <row r="389" spans="1:6" ht="26.25" thickBot="1" x14ac:dyDescent="0.25">
      <c r="A389" s="101">
        <v>254927</v>
      </c>
      <c r="B389" s="47" t="s">
        <v>2469</v>
      </c>
      <c r="C389" s="41" t="s">
        <v>1448</v>
      </c>
      <c r="D389" s="30" t="s">
        <v>3187</v>
      </c>
      <c r="E389" s="80">
        <v>164.41</v>
      </c>
      <c r="F389" s="233">
        <v>197.292</v>
      </c>
    </row>
    <row r="390" spans="1:6" ht="26.25" thickBot="1" x14ac:dyDescent="0.25">
      <c r="A390" s="101">
        <v>254928</v>
      </c>
      <c r="B390" s="47" t="s">
        <v>2470</v>
      </c>
      <c r="C390" s="41" t="s">
        <v>1448</v>
      </c>
      <c r="D390" s="30" t="s">
        <v>3188</v>
      </c>
      <c r="E390" s="80">
        <v>164.41</v>
      </c>
      <c r="F390" s="233">
        <v>197.292</v>
      </c>
    </row>
    <row r="391" spans="1:6" ht="26.25" thickBot="1" x14ac:dyDescent="0.25">
      <c r="A391" s="101">
        <v>254929</v>
      </c>
      <c r="B391" s="47" t="s">
        <v>2471</v>
      </c>
      <c r="C391" s="41" t="s">
        <v>1448</v>
      </c>
      <c r="D391" s="30" t="s">
        <v>3189</v>
      </c>
      <c r="E391" s="80">
        <v>164.41</v>
      </c>
      <c r="F391" s="233">
        <v>197.292</v>
      </c>
    </row>
    <row r="392" spans="1:6" ht="26.25" thickBot="1" x14ac:dyDescent="0.25">
      <c r="A392" s="101">
        <v>254930</v>
      </c>
      <c r="B392" s="47" t="s">
        <v>2472</v>
      </c>
      <c r="C392" s="41" t="s">
        <v>1448</v>
      </c>
      <c r="D392" s="30" t="s">
        <v>3190</v>
      </c>
      <c r="E392" s="80">
        <v>164.41</v>
      </c>
      <c r="F392" s="233">
        <v>197.292</v>
      </c>
    </row>
    <row r="393" spans="1:6" ht="26.25" thickBot="1" x14ac:dyDescent="0.25">
      <c r="A393" s="101">
        <v>254931</v>
      </c>
      <c r="B393" s="47" t="s">
        <v>2473</v>
      </c>
      <c r="C393" s="41" t="s">
        <v>1448</v>
      </c>
      <c r="D393" s="30" t="s">
        <v>3191</v>
      </c>
      <c r="E393" s="80">
        <v>164.41</v>
      </c>
      <c r="F393" s="233">
        <v>197.292</v>
      </c>
    </row>
    <row r="394" spans="1:6" ht="26.25" thickBot="1" x14ac:dyDescent="0.25">
      <c r="A394" s="101">
        <v>254932</v>
      </c>
      <c r="B394" s="47" t="s">
        <v>2474</v>
      </c>
      <c r="C394" s="41" t="s">
        <v>1448</v>
      </c>
      <c r="D394" s="30" t="s">
        <v>3192</v>
      </c>
      <c r="E394" s="80">
        <v>202.54</v>
      </c>
      <c r="F394" s="233">
        <v>243.04799999999997</v>
      </c>
    </row>
    <row r="395" spans="1:6" ht="26.25" thickBot="1" x14ac:dyDescent="0.25">
      <c r="A395" s="101">
        <v>254933</v>
      </c>
      <c r="B395" s="47" t="s">
        <v>2475</v>
      </c>
      <c r="C395" s="41" t="s">
        <v>1448</v>
      </c>
      <c r="D395" s="30" t="s">
        <v>3193</v>
      </c>
      <c r="E395" s="80">
        <v>202.54</v>
      </c>
      <c r="F395" s="233">
        <v>243.04799999999997</v>
      </c>
    </row>
    <row r="396" spans="1:6" ht="26.25" thickBot="1" x14ac:dyDescent="0.25">
      <c r="A396" s="103">
        <v>254934</v>
      </c>
      <c r="B396" s="48" t="s">
        <v>2476</v>
      </c>
      <c r="C396" s="43" t="s">
        <v>1448</v>
      </c>
      <c r="D396" s="31" t="s">
        <v>3194</v>
      </c>
      <c r="E396" s="81">
        <v>202.54</v>
      </c>
      <c r="F396" s="233">
        <v>243.04799999999997</v>
      </c>
    </row>
    <row r="397" spans="1:6" ht="13.5" thickBot="1" x14ac:dyDescent="0.25">
      <c r="A397" s="104"/>
      <c r="B397" s="44"/>
      <c r="C397" s="194"/>
      <c r="D397" s="195"/>
      <c r="E397" s="196"/>
      <c r="F397" s="233"/>
    </row>
    <row r="398" spans="1:6" ht="26.25" thickBot="1" x14ac:dyDescent="0.25">
      <c r="A398" s="100">
        <v>254935</v>
      </c>
      <c r="B398" s="46" t="s">
        <v>600</v>
      </c>
      <c r="C398" s="39" t="s">
        <v>1448</v>
      </c>
      <c r="D398" s="29" t="s">
        <v>3195</v>
      </c>
      <c r="E398" s="79">
        <v>168.64</v>
      </c>
      <c r="F398" s="233">
        <v>202.36799999999997</v>
      </c>
    </row>
    <row r="399" spans="1:6" ht="26.25" thickBot="1" x14ac:dyDescent="0.25">
      <c r="A399" s="101">
        <v>254936</v>
      </c>
      <c r="B399" s="47" t="s">
        <v>601</v>
      </c>
      <c r="C399" s="41" t="s">
        <v>1448</v>
      </c>
      <c r="D399" s="30" t="s">
        <v>3196</v>
      </c>
      <c r="E399" s="80">
        <v>168.64</v>
      </c>
      <c r="F399" s="233">
        <v>202.36799999999997</v>
      </c>
    </row>
    <row r="400" spans="1:6" ht="26.25" thickBot="1" x14ac:dyDescent="0.25">
      <c r="A400" s="101">
        <v>254937</v>
      </c>
      <c r="B400" s="47" t="s">
        <v>602</v>
      </c>
      <c r="C400" s="41" t="s">
        <v>1448</v>
      </c>
      <c r="D400" s="30" t="s">
        <v>3197</v>
      </c>
      <c r="E400" s="80">
        <v>168.64</v>
      </c>
      <c r="F400" s="233">
        <v>202.36799999999997</v>
      </c>
    </row>
    <row r="401" spans="1:6" ht="26.25" thickBot="1" x14ac:dyDescent="0.25">
      <c r="A401" s="101">
        <v>254938</v>
      </c>
      <c r="B401" s="47" t="s">
        <v>603</v>
      </c>
      <c r="C401" s="41" t="s">
        <v>1448</v>
      </c>
      <c r="D401" s="30" t="s">
        <v>3198</v>
      </c>
      <c r="E401" s="80">
        <v>168.64</v>
      </c>
      <c r="F401" s="233">
        <v>202.36799999999997</v>
      </c>
    </row>
    <row r="402" spans="1:6" ht="26.25" thickBot="1" x14ac:dyDescent="0.25">
      <c r="A402" s="101">
        <v>254939</v>
      </c>
      <c r="B402" s="47" t="s">
        <v>604</v>
      </c>
      <c r="C402" s="41" t="s">
        <v>1448</v>
      </c>
      <c r="D402" s="30" t="s">
        <v>3199</v>
      </c>
      <c r="E402" s="80">
        <v>168.64</v>
      </c>
      <c r="F402" s="233">
        <v>202.36799999999997</v>
      </c>
    </row>
    <row r="403" spans="1:6" ht="26.25" thickBot="1" x14ac:dyDescent="0.25">
      <c r="A403" s="101">
        <v>254940</v>
      </c>
      <c r="B403" s="47" t="s">
        <v>605</v>
      </c>
      <c r="C403" s="41" t="s">
        <v>1448</v>
      </c>
      <c r="D403" s="30" t="s">
        <v>3200</v>
      </c>
      <c r="E403" s="80">
        <v>168.64</v>
      </c>
      <c r="F403" s="233">
        <v>202.36799999999997</v>
      </c>
    </row>
    <row r="404" spans="1:6" ht="26.25" thickBot="1" x14ac:dyDescent="0.25">
      <c r="A404" s="101">
        <v>254941</v>
      </c>
      <c r="B404" s="47" t="s">
        <v>606</v>
      </c>
      <c r="C404" s="41" t="s">
        <v>1448</v>
      </c>
      <c r="D404" s="30" t="s">
        <v>3201</v>
      </c>
      <c r="E404" s="80">
        <v>204.24</v>
      </c>
      <c r="F404" s="233">
        <v>245.08799999999999</v>
      </c>
    </row>
    <row r="405" spans="1:6" ht="26.25" thickBot="1" x14ac:dyDescent="0.25">
      <c r="A405" s="101">
        <v>254942</v>
      </c>
      <c r="B405" s="47" t="s">
        <v>607</v>
      </c>
      <c r="C405" s="41" t="s">
        <v>1448</v>
      </c>
      <c r="D405" s="30" t="s">
        <v>3202</v>
      </c>
      <c r="E405" s="80">
        <v>204.24</v>
      </c>
      <c r="F405" s="233">
        <v>245.08799999999999</v>
      </c>
    </row>
    <row r="406" spans="1:6" ht="26.25" thickBot="1" x14ac:dyDescent="0.25">
      <c r="A406" s="103">
        <v>255195</v>
      </c>
      <c r="B406" s="48" t="s">
        <v>608</v>
      </c>
      <c r="C406" s="43" t="s">
        <v>1448</v>
      </c>
      <c r="D406" s="31" t="s">
        <v>3203</v>
      </c>
      <c r="E406" s="81">
        <v>204.24</v>
      </c>
      <c r="F406" s="233">
        <v>245.08799999999999</v>
      </c>
    </row>
    <row r="407" spans="1:6" ht="13.5" thickBot="1" x14ac:dyDescent="0.25">
      <c r="A407" s="104"/>
      <c r="B407" s="44"/>
      <c r="C407" s="194"/>
      <c r="D407" s="195"/>
      <c r="E407" s="196"/>
      <c r="F407" s="233"/>
    </row>
    <row r="408" spans="1:6" ht="26.25" thickBot="1" x14ac:dyDescent="0.25">
      <c r="A408" s="100">
        <v>254943</v>
      </c>
      <c r="B408" s="46" t="s">
        <v>609</v>
      </c>
      <c r="C408" s="39" t="s">
        <v>1448</v>
      </c>
      <c r="D408" s="29" t="s">
        <v>3204</v>
      </c>
      <c r="E408" s="79">
        <v>216.95</v>
      </c>
      <c r="F408" s="233">
        <v>260.33999999999997</v>
      </c>
    </row>
    <row r="409" spans="1:6" ht="26.25" thickBot="1" x14ac:dyDescent="0.25">
      <c r="A409" s="101">
        <v>254944</v>
      </c>
      <c r="B409" s="47" t="s">
        <v>610</v>
      </c>
      <c r="C409" s="41" t="s">
        <v>1448</v>
      </c>
      <c r="D409" s="30" t="s">
        <v>3205</v>
      </c>
      <c r="E409" s="80">
        <v>216.95</v>
      </c>
      <c r="F409" s="233">
        <v>260.33999999999997</v>
      </c>
    </row>
    <row r="410" spans="1:6" ht="26.25" thickBot="1" x14ac:dyDescent="0.25">
      <c r="A410" s="101">
        <v>254945</v>
      </c>
      <c r="B410" s="47" t="s">
        <v>611</v>
      </c>
      <c r="C410" s="41" t="s">
        <v>1448</v>
      </c>
      <c r="D410" s="30" t="s">
        <v>3206</v>
      </c>
      <c r="E410" s="80">
        <v>216.95</v>
      </c>
      <c r="F410" s="233">
        <v>260.33999999999997</v>
      </c>
    </row>
    <row r="411" spans="1:6" ht="26.25" thickBot="1" x14ac:dyDescent="0.25">
      <c r="A411" s="101">
        <v>254946</v>
      </c>
      <c r="B411" s="47" t="s">
        <v>612</v>
      </c>
      <c r="C411" s="41" t="s">
        <v>1448</v>
      </c>
      <c r="D411" s="30" t="s">
        <v>3207</v>
      </c>
      <c r="E411" s="80">
        <v>216.95</v>
      </c>
      <c r="F411" s="233">
        <v>260.33999999999997</v>
      </c>
    </row>
    <row r="412" spans="1:6" ht="26.25" thickBot="1" x14ac:dyDescent="0.25">
      <c r="A412" s="101">
        <v>254947</v>
      </c>
      <c r="B412" s="47" t="s">
        <v>613</v>
      </c>
      <c r="C412" s="41" t="s">
        <v>1448</v>
      </c>
      <c r="D412" s="30" t="s">
        <v>3208</v>
      </c>
      <c r="E412" s="80">
        <v>216.95</v>
      </c>
      <c r="F412" s="233">
        <v>260.33999999999997</v>
      </c>
    </row>
    <row r="413" spans="1:6" ht="26.25" thickBot="1" x14ac:dyDescent="0.25">
      <c r="A413" s="101">
        <v>254948</v>
      </c>
      <c r="B413" s="47" t="s">
        <v>614</v>
      </c>
      <c r="C413" s="41" t="s">
        <v>1448</v>
      </c>
      <c r="D413" s="30" t="s">
        <v>3209</v>
      </c>
      <c r="E413" s="80">
        <v>216.95</v>
      </c>
      <c r="F413" s="233">
        <v>260.33999999999997</v>
      </c>
    </row>
    <row r="414" spans="1:6" ht="26.25" thickBot="1" x14ac:dyDescent="0.25">
      <c r="A414" s="101">
        <v>254949</v>
      </c>
      <c r="B414" s="47" t="s">
        <v>615</v>
      </c>
      <c r="C414" s="41" t="s">
        <v>1448</v>
      </c>
      <c r="D414" s="30" t="s">
        <v>3210</v>
      </c>
      <c r="E414" s="80">
        <v>259.32</v>
      </c>
      <c r="F414" s="233">
        <v>311.18399999999997</v>
      </c>
    </row>
    <row r="415" spans="1:6" ht="26.25" thickBot="1" x14ac:dyDescent="0.25">
      <c r="A415" s="101">
        <v>254950</v>
      </c>
      <c r="B415" s="47" t="s">
        <v>616</v>
      </c>
      <c r="C415" s="41" t="s">
        <v>1448</v>
      </c>
      <c r="D415" s="30" t="s">
        <v>3211</v>
      </c>
      <c r="E415" s="80">
        <v>259.32</v>
      </c>
      <c r="F415" s="233">
        <v>311.18399999999997</v>
      </c>
    </row>
    <row r="416" spans="1:6" ht="26.25" thickBot="1" x14ac:dyDescent="0.25">
      <c r="A416" s="103">
        <v>254951</v>
      </c>
      <c r="B416" s="48" t="s">
        <v>617</v>
      </c>
      <c r="C416" s="43" t="s">
        <v>1448</v>
      </c>
      <c r="D416" s="31" t="s">
        <v>3212</v>
      </c>
      <c r="E416" s="81">
        <v>259.32</v>
      </c>
      <c r="F416" s="233">
        <v>311.18399999999997</v>
      </c>
    </row>
    <row r="417" spans="1:6" ht="13.5" thickBot="1" x14ac:dyDescent="0.25">
      <c r="A417" s="104"/>
      <c r="B417" s="44"/>
      <c r="C417" s="194"/>
      <c r="D417" s="195"/>
      <c r="E417" s="196"/>
      <c r="F417" s="233"/>
    </row>
    <row r="418" spans="1:6" ht="26.25" thickBot="1" x14ac:dyDescent="0.25">
      <c r="A418" s="100">
        <v>254952</v>
      </c>
      <c r="B418" s="46" t="s">
        <v>2477</v>
      </c>
      <c r="C418" s="39" t="s">
        <v>1448</v>
      </c>
      <c r="D418" s="29" t="s">
        <v>3213</v>
      </c>
      <c r="E418" s="79">
        <v>247.46</v>
      </c>
      <c r="F418" s="233">
        <v>296.952</v>
      </c>
    </row>
    <row r="419" spans="1:6" ht="26.25" thickBot="1" x14ac:dyDescent="0.25">
      <c r="A419" s="101">
        <v>254953</v>
      </c>
      <c r="B419" s="47" t="s">
        <v>2478</v>
      </c>
      <c r="C419" s="41" t="s">
        <v>1448</v>
      </c>
      <c r="D419" s="30" t="s">
        <v>3214</v>
      </c>
      <c r="E419" s="80">
        <v>247.46</v>
      </c>
      <c r="F419" s="233">
        <v>296.952</v>
      </c>
    </row>
    <row r="420" spans="1:6" ht="26.25" thickBot="1" x14ac:dyDescent="0.25">
      <c r="A420" s="101">
        <v>254954</v>
      </c>
      <c r="B420" s="47" t="s">
        <v>2479</v>
      </c>
      <c r="C420" s="41" t="s">
        <v>1448</v>
      </c>
      <c r="D420" s="30" t="s">
        <v>3215</v>
      </c>
      <c r="E420" s="80">
        <v>247.46</v>
      </c>
      <c r="F420" s="233">
        <v>296.952</v>
      </c>
    </row>
    <row r="421" spans="1:6" ht="26.25" thickBot="1" x14ac:dyDescent="0.25">
      <c r="A421" s="101">
        <v>254955</v>
      </c>
      <c r="B421" s="47" t="s">
        <v>2480</v>
      </c>
      <c r="C421" s="41" t="s">
        <v>1448</v>
      </c>
      <c r="D421" s="30" t="s">
        <v>3216</v>
      </c>
      <c r="E421" s="80">
        <v>247.46</v>
      </c>
      <c r="F421" s="233">
        <v>296.952</v>
      </c>
    </row>
    <row r="422" spans="1:6" ht="26.25" thickBot="1" x14ac:dyDescent="0.25">
      <c r="A422" s="101">
        <v>254956</v>
      </c>
      <c r="B422" s="47" t="s">
        <v>2481</v>
      </c>
      <c r="C422" s="41" t="s">
        <v>1448</v>
      </c>
      <c r="D422" s="30" t="s">
        <v>3217</v>
      </c>
      <c r="E422" s="80">
        <v>247.46</v>
      </c>
      <c r="F422" s="233">
        <v>296.952</v>
      </c>
    </row>
    <row r="423" spans="1:6" ht="26.25" thickBot="1" x14ac:dyDescent="0.25">
      <c r="A423" s="101">
        <v>254957</v>
      </c>
      <c r="B423" s="47" t="s">
        <v>2482</v>
      </c>
      <c r="C423" s="41" t="s">
        <v>1448</v>
      </c>
      <c r="D423" s="30" t="s">
        <v>3218</v>
      </c>
      <c r="E423" s="80">
        <v>247.46</v>
      </c>
      <c r="F423" s="233">
        <v>296.952</v>
      </c>
    </row>
    <row r="424" spans="1:6" ht="26.25" thickBot="1" x14ac:dyDescent="0.25">
      <c r="A424" s="101">
        <v>254958</v>
      </c>
      <c r="B424" s="47" t="s">
        <v>2483</v>
      </c>
      <c r="C424" s="41" t="s">
        <v>1448</v>
      </c>
      <c r="D424" s="30" t="s">
        <v>3219</v>
      </c>
      <c r="E424" s="80">
        <v>247.46</v>
      </c>
      <c r="F424" s="233">
        <v>296.952</v>
      </c>
    </row>
    <row r="425" spans="1:6" ht="26.25" thickBot="1" x14ac:dyDescent="0.25">
      <c r="A425" s="101">
        <v>254959</v>
      </c>
      <c r="B425" s="47" t="s">
        <v>2484</v>
      </c>
      <c r="C425" s="41" t="s">
        <v>1448</v>
      </c>
      <c r="D425" s="30" t="s">
        <v>3220</v>
      </c>
      <c r="E425" s="80">
        <v>247.46</v>
      </c>
      <c r="F425" s="233">
        <v>296.952</v>
      </c>
    </row>
    <row r="426" spans="1:6" ht="26.25" thickBot="1" x14ac:dyDescent="0.25">
      <c r="A426" s="103">
        <v>254960</v>
      </c>
      <c r="B426" s="48" t="s">
        <v>2485</v>
      </c>
      <c r="C426" s="43" t="s">
        <v>1448</v>
      </c>
      <c r="D426" s="31" t="s">
        <v>3221</v>
      </c>
      <c r="E426" s="81">
        <v>247.46</v>
      </c>
      <c r="F426" s="233">
        <v>296.952</v>
      </c>
    </row>
    <row r="427" spans="1:6" ht="13.5" thickBot="1" x14ac:dyDescent="0.25">
      <c r="A427" s="104"/>
      <c r="B427" s="44"/>
      <c r="C427" s="194"/>
      <c r="D427" s="195"/>
      <c r="E427" s="196"/>
      <c r="F427" s="233"/>
    </row>
    <row r="428" spans="1:6" ht="26.25" thickBot="1" x14ac:dyDescent="0.25">
      <c r="A428" s="111">
        <v>254961</v>
      </c>
      <c r="B428" s="39" t="s">
        <v>618</v>
      </c>
      <c r="C428" s="39" t="s">
        <v>1448</v>
      </c>
      <c r="D428" s="29" t="s">
        <v>3222</v>
      </c>
      <c r="E428" s="79">
        <v>209.32</v>
      </c>
      <c r="F428" s="233">
        <v>251.18399999999997</v>
      </c>
    </row>
    <row r="429" spans="1:6" ht="26.25" thickBot="1" x14ac:dyDescent="0.25">
      <c r="A429" s="112">
        <v>254962</v>
      </c>
      <c r="B429" s="41" t="s">
        <v>619</v>
      </c>
      <c r="C429" s="41" t="s">
        <v>1448</v>
      </c>
      <c r="D429" s="30" t="s">
        <v>3223</v>
      </c>
      <c r="E429" s="80">
        <v>209.32</v>
      </c>
      <c r="F429" s="233">
        <v>251.18399999999997</v>
      </c>
    </row>
    <row r="430" spans="1:6" ht="26.25" thickBot="1" x14ac:dyDescent="0.25">
      <c r="A430" s="112">
        <v>254963</v>
      </c>
      <c r="B430" s="41" t="s">
        <v>620</v>
      </c>
      <c r="C430" s="41" t="s">
        <v>1448</v>
      </c>
      <c r="D430" s="30" t="s">
        <v>3224</v>
      </c>
      <c r="E430" s="80">
        <v>209.32</v>
      </c>
      <c r="F430" s="233">
        <v>251.18399999999997</v>
      </c>
    </row>
    <row r="431" spans="1:6" ht="26.25" thickBot="1" x14ac:dyDescent="0.25">
      <c r="A431" s="112">
        <v>254964</v>
      </c>
      <c r="B431" s="41" t="s">
        <v>621</v>
      </c>
      <c r="C431" s="41" t="s">
        <v>1448</v>
      </c>
      <c r="D431" s="30" t="s">
        <v>3225</v>
      </c>
      <c r="E431" s="80">
        <v>209.32</v>
      </c>
      <c r="F431" s="233">
        <v>251.18399999999997</v>
      </c>
    </row>
    <row r="432" spans="1:6" ht="26.25" thickBot="1" x14ac:dyDescent="0.25">
      <c r="A432" s="112">
        <v>254965</v>
      </c>
      <c r="B432" s="41" t="s">
        <v>622</v>
      </c>
      <c r="C432" s="41" t="s">
        <v>1448</v>
      </c>
      <c r="D432" s="30" t="s">
        <v>3226</v>
      </c>
      <c r="E432" s="80">
        <v>209.32</v>
      </c>
      <c r="F432" s="233">
        <v>251.18399999999997</v>
      </c>
    </row>
    <row r="433" spans="1:6" ht="26.25" thickBot="1" x14ac:dyDescent="0.25">
      <c r="A433" s="112">
        <v>254966</v>
      </c>
      <c r="B433" s="41" t="s">
        <v>623</v>
      </c>
      <c r="C433" s="41" t="s">
        <v>1448</v>
      </c>
      <c r="D433" s="30" t="s">
        <v>3227</v>
      </c>
      <c r="E433" s="80">
        <v>209.32</v>
      </c>
      <c r="F433" s="233">
        <v>251.18399999999997</v>
      </c>
    </row>
    <row r="434" spans="1:6" ht="26.25" thickBot="1" x14ac:dyDescent="0.25">
      <c r="A434" s="112">
        <v>254967</v>
      </c>
      <c r="B434" s="41" t="s">
        <v>624</v>
      </c>
      <c r="C434" s="41" t="s">
        <v>1448</v>
      </c>
      <c r="D434" s="30" t="s">
        <v>3228</v>
      </c>
      <c r="E434" s="80">
        <v>250</v>
      </c>
      <c r="F434" s="233">
        <v>300</v>
      </c>
    </row>
    <row r="435" spans="1:6" ht="26.25" thickBot="1" x14ac:dyDescent="0.25">
      <c r="A435" s="112">
        <v>254968</v>
      </c>
      <c r="B435" s="41" t="s">
        <v>625</v>
      </c>
      <c r="C435" s="41" t="s">
        <v>1448</v>
      </c>
      <c r="D435" s="30" t="s">
        <v>3229</v>
      </c>
      <c r="E435" s="80">
        <v>250</v>
      </c>
      <c r="F435" s="233">
        <v>300</v>
      </c>
    </row>
    <row r="436" spans="1:6" ht="26.25" thickBot="1" x14ac:dyDescent="0.25">
      <c r="A436" s="113">
        <v>254969</v>
      </c>
      <c r="B436" s="43" t="s">
        <v>626</v>
      </c>
      <c r="C436" s="43" t="s">
        <v>1448</v>
      </c>
      <c r="D436" s="31" t="s">
        <v>3230</v>
      </c>
      <c r="E436" s="81">
        <v>250</v>
      </c>
      <c r="F436" s="233">
        <v>300</v>
      </c>
    </row>
    <row r="437" spans="1:6" ht="13.5" thickBot="1" x14ac:dyDescent="0.25">
      <c r="A437" s="104"/>
      <c r="B437" s="44"/>
      <c r="C437" s="194"/>
      <c r="D437" s="195"/>
      <c r="E437" s="196"/>
      <c r="F437" s="233"/>
    </row>
    <row r="438" spans="1:6" ht="26.25" thickBot="1" x14ac:dyDescent="0.25">
      <c r="A438" s="100">
        <v>254970</v>
      </c>
      <c r="B438" s="46" t="s">
        <v>627</v>
      </c>
      <c r="C438" s="39" t="s">
        <v>1448</v>
      </c>
      <c r="D438" s="29" t="s">
        <v>3231</v>
      </c>
      <c r="E438" s="79">
        <v>266.95</v>
      </c>
      <c r="F438" s="233">
        <v>320.33999999999997</v>
      </c>
    </row>
    <row r="439" spans="1:6" ht="26.25" thickBot="1" x14ac:dyDescent="0.25">
      <c r="A439" s="101">
        <v>254971</v>
      </c>
      <c r="B439" s="47" t="s">
        <v>628</v>
      </c>
      <c r="C439" s="41" t="s">
        <v>1448</v>
      </c>
      <c r="D439" s="30" t="s">
        <v>3232</v>
      </c>
      <c r="E439" s="80">
        <v>266.95</v>
      </c>
      <c r="F439" s="233">
        <v>320.33999999999997</v>
      </c>
    </row>
    <row r="440" spans="1:6" ht="26.25" thickBot="1" x14ac:dyDescent="0.25">
      <c r="A440" s="101">
        <v>254972</v>
      </c>
      <c r="B440" s="47" t="s">
        <v>629</v>
      </c>
      <c r="C440" s="41" t="s">
        <v>1448</v>
      </c>
      <c r="D440" s="30" t="s">
        <v>3233</v>
      </c>
      <c r="E440" s="80">
        <v>266.95</v>
      </c>
      <c r="F440" s="233">
        <v>320.33999999999997</v>
      </c>
    </row>
    <row r="441" spans="1:6" ht="26.25" thickBot="1" x14ac:dyDescent="0.25">
      <c r="A441" s="101">
        <v>254973</v>
      </c>
      <c r="B441" s="47" t="s">
        <v>630</v>
      </c>
      <c r="C441" s="41" t="s">
        <v>1448</v>
      </c>
      <c r="D441" s="30" t="s">
        <v>3234</v>
      </c>
      <c r="E441" s="80">
        <v>266.95</v>
      </c>
      <c r="F441" s="233">
        <v>320.33999999999997</v>
      </c>
    </row>
    <row r="442" spans="1:6" ht="26.25" thickBot="1" x14ac:dyDescent="0.25">
      <c r="A442" s="101">
        <v>254974</v>
      </c>
      <c r="B442" s="47" t="s">
        <v>631</v>
      </c>
      <c r="C442" s="41" t="s">
        <v>1448</v>
      </c>
      <c r="D442" s="30" t="s">
        <v>3235</v>
      </c>
      <c r="E442" s="80">
        <v>266.95</v>
      </c>
      <c r="F442" s="233">
        <v>320.33999999999997</v>
      </c>
    </row>
    <row r="443" spans="1:6" ht="26.25" thickBot="1" x14ac:dyDescent="0.25">
      <c r="A443" s="101">
        <v>254975</v>
      </c>
      <c r="B443" s="47" t="s">
        <v>632</v>
      </c>
      <c r="C443" s="41" t="s">
        <v>1448</v>
      </c>
      <c r="D443" s="30" t="s">
        <v>3236</v>
      </c>
      <c r="E443" s="80">
        <v>266.95</v>
      </c>
      <c r="F443" s="233">
        <v>320.33999999999997</v>
      </c>
    </row>
    <row r="444" spans="1:6" ht="26.25" thickBot="1" x14ac:dyDescent="0.25">
      <c r="A444" s="101">
        <v>254976</v>
      </c>
      <c r="B444" s="47" t="s">
        <v>633</v>
      </c>
      <c r="C444" s="41" t="s">
        <v>1448</v>
      </c>
      <c r="D444" s="30" t="s">
        <v>3237</v>
      </c>
      <c r="E444" s="80">
        <v>317.8</v>
      </c>
      <c r="F444" s="233">
        <v>381.36</v>
      </c>
    </row>
    <row r="445" spans="1:6" ht="26.25" thickBot="1" x14ac:dyDescent="0.25">
      <c r="A445" s="101">
        <v>254977</v>
      </c>
      <c r="B445" s="47" t="s">
        <v>634</v>
      </c>
      <c r="C445" s="41" t="s">
        <v>1448</v>
      </c>
      <c r="D445" s="30" t="s">
        <v>3238</v>
      </c>
      <c r="E445" s="80">
        <v>317.8</v>
      </c>
      <c r="F445" s="233">
        <v>381.36</v>
      </c>
    </row>
    <row r="446" spans="1:6" ht="26.25" thickBot="1" x14ac:dyDescent="0.25">
      <c r="A446" s="103">
        <v>254978</v>
      </c>
      <c r="B446" s="48" t="s">
        <v>635</v>
      </c>
      <c r="C446" s="43" t="s">
        <v>1448</v>
      </c>
      <c r="D446" s="31" t="s">
        <v>3239</v>
      </c>
      <c r="E446" s="81">
        <v>317.8</v>
      </c>
      <c r="F446" s="233">
        <v>381.36</v>
      </c>
    </row>
    <row r="447" spans="1:6" ht="13.5" thickBot="1" x14ac:dyDescent="0.25">
      <c r="A447" s="104"/>
      <c r="B447" s="44"/>
      <c r="C447" s="194"/>
      <c r="D447" s="195"/>
      <c r="E447" s="196"/>
      <c r="F447" s="233"/>
    </row>
    <row r="448" spans="1:6" ht="26.25" thickBot="1" x14ac:dyDescent="0.25">
      <c r="A448" s="100">
        <v>255030</v>
      </c>
      <c r="B448" s="46" t="s">
        <v>2486</v>
      </c>
      <c r="C448" s="39" t="s">
        <v>1448</v>
      </c>
      <c r="D448" s="29" t="s">
        <v>3240</v>
      </c>
      <c r="E448" s="79">
        <v>507.63</v>
      </c>
      <c r="F448" s="233">
        <v>609.15599999999995</v>
      </c>
    </row>
    <row r="449" spans="1:6" ht="26.25" thickBot="1" x14ac:dyDescent="0.25">
      <c r="A449" s="101">
        <v>255031</v>
      </c>
      <c r="B449" s="47" t="s">
        <v>2487</v>
      </c>
      <c r="C449" s="41" t="s">
        <v>1448</v>
      </c>
      <c r="D449" s="30" t="s">
        <v>3241</v>
      </c>
      <c r="E449" s="80">
        <v>507.63</v>
      </c>
      <c r="F449" s="233">
        <v>609.15599999999995</v>
      </c>
    </row>
    <row r="450" spans="1:6" ht="26.25" thickBot="1" x14ac:dyDescent="0.25">
      <c r="A450" s="103">
        <v>255032</v>
      </c>
      <c r="B450" s="48" t="s">
        <v>2488</v>
      </c>
      <c r="C450" s="43" t="s">
        <v>1448</v>
      </c>
      <c r="D450" s="31" t="s">
        <v>3242</v>
      </c>
      <c r="E450" s="81">
        <v>507.63</v>
      </c>
      <c r="F450" s="233">
        <v>609.15599999999995</v>
      </c>
    </row>
    <row r="451" spans="1:6" ht="13.5" thickBot="1" x14ac:dyDescent="0.25">
      <c r="A451" s="104"/>
      <c r="B451" s="44"/>
      <c r="C451" s="194"/>
      <c r="D451" s="195"/>
      <c r="E451" s="196"/>
      <c r="F451" s="233"/>
    </row>
    <row r="452" spans="1:6" ht="26.25" thickBot="1" x14ac:dyDescent="0.25">
      <c r="A452" s="100">
        <v>255033</v>
      </c>
      <c r="B452" s="46" t="s">
        <v>2489</v>
      </c>
      <c r="C452" s="39" t="s">
        <v>1448</v>
      </c>
      <c r="D452" s="29" t="s">
        <v>3243</v>
      </c>
      <c r="E452" s="79">
        <v>616.1</v>
      </c>
      <c r="F452" s="233">
        <v>739.32</v>
      </c>
    </row>
    <row r="453" spans="1:6" ht="26.25" thickBot="1" x14ac:dyDescent="0.25">
      <c r="A453" s="101">
        <v>255034</v>
      </c>
      <c r="B453" s="47" t="s">
        <v>2490</v>
      </c>
      <c r="C453" s="41" t="s">
        <v>1448</v>
      </c>
      <c r="D453" s="30" t="s">
        <v>3244</v>
      </c>
      <c r="E453" s="80">
        <v>616.1</v>
      </c>
      <c r="F453" s="233">
        <v>739.32</v>
      </c>
    </row>
    <row r="454" spans="1:6" ht="26.25" thickBot="1" x14ac:dyDescent="0.25">
      <c r="A454" s="103">
        <v>255035</v>
      </c>
      <c r="B454" s="48" t="s">
        <v>2491</v>
      </c>
      <c r="C454" s="43" t="s">
        <v>1448</v>
      </c>
      <c r="D454" s="31" t="s">
        <v>3245</v>
      </c>
      <c r="E454" s="81">
        <v>616.1</v>
      </c>
      <c r="F454" s="233">
        <v>739.32</v>
      </c>
    </row>
    <row r="455" spans="1:6" ht="13.5" thickBot="1" x14ac:dyDescent="0.25">
      <c r="A455" s="104"/>
      <c r="B455" s="44"/>
      <c r="C455" s="194"/>
      <c r="D455" s="195"/>
      <c r="E455" s="196"/>
      <c r="F455" s="234"/>
    </row>
    <row r="456" spans="1:6" ht="26.25" thickBot="1" x14ac:dyDescent="0.25">
      <c r="A456" s="100">
        <v>255042</v>
      </c>
      <c r="B456" s="46" t="s">
        <v>2492</v>
      </c>
      <c r="C456" s="39" t="s">
        <v>1448</v>
      </c>
      <c r="D456" s="29" t="s">
        <v>3246</v>
      </c>
      <c r="E456" s="79">
        <v>278.81</v>
      </c>
      <c r="F456" s="233">
        <v>334.572</v>
      </c>
    </row>
    <row r="457" spans="1:6" ht="26.25" thickBot="1" x14ac:dyDescent="0.25">
      <c r="A457" s="101">
        <v>255043</v>
      </c>
      <c r="B457" s="47" t="s">
        <v>665</v>
      </c>
      <c r="C457" s="41" t="s">
        <v>1448</v>
      </c>
      <c r="D457" s="30" t="s">
        <v>3247</v>
      </c>
      <c r="E457" s="80">
        <v>337.29</v>
      </c>
      <c r="F457" s="233">
        <v>404.74799999999999</v>
      </c>
    </row>
    <row r="458" spans="1:6" ht="26.25" thickBot="1" x14ac:dyDescent="0.25">
      <c r="A458" s="103">
        <v>255044</v>
      </c>
      <c r="B458" s="48" t="s">
        <v>666</v>
      </c>
      <c r="C458" s="43" t="s">
        <v>1448</v>
      </c>
      <c r="D458" s="31" t="s">
        <v>3248</v>
      </c>
      <c r="E458" s="81">
        <v>444.07</v>
      </c>
      <c r="F458" s="233">
        <v>532.88400000000001</v>
      </c>
    </row>
    <row r="459" spans="1:6" ht="13.5" thickBot="1" x14ac:dyDescent="0.25">
      <c r="A459" s="104"/>
      <c r="B459" s="44"/>
      <c r="C459" s="194"/>
      <c r="D459" s="195"/>
      <c r="E459" s="196"/>
      <c r="F459" s="233"/>
    </row>
    <row r="460" spans="1:6" ht="26.25" thickBot="1" x14ac:dyDescent="0.25">
      <c r="A460" s="100">
        <v>255045</v>
      </c>
      <c r="B460" s="46" t="s">
        <v>2493</v>
      </c>
      <c r="C460" s="39" t="s">
        <v>1448</v>
      </c>
      <c r="D460" s="29" t="s">
        <v>3249</v>
      </c>
      <c r="E460" s="79">
        <v>355.08</v>
      </c>
      <c r="F460" s="233">
        <v>426.09599999999995</v>
      </c>
    </row>
    <row r="461" spans="1:6" ht="26.25" thickBot="1" x14ac:dyDescent="0.25">
      <c r="A461" s="101">
        <v>255046</v>
      </c>
      <c r="B461" s="47" t="s">
        <v>667</v>
      </c>
      <c r="C461" s="41" t="s">
        <v>1448</v>
      </c>
      <c r="D461" s="30" t="s">
        <v>3250</v>
      </c>
      <c r="E461" s="80">
        <v>377.97</v>
      </c>
      <c r="F461" s="233">
        <v>453.56400000000002</v>
      </c>
    </row>
    <row r="462" spans="1:6" ht="26.25" thickBot="1" x14ac:dyDescent="0.25">
      <c r="A462" s="103">
        <v>255047</v>
      </c>
      <c r="B462" s="48" t="s">
        <v>668</v>
      </c>
      <c r="C462" s="43" t="s">
        <v>1448</v>
      </c>
      <c r="D462" s="31" t="s">
        <v>3251</v>
      </c>
      <c r="E462" s="81">
        <v>477.12</v>
      </c>
      <c r="F462" s="233">
        <v>572.54399999999998</v>
      </c>
    </row>
    <row r="463" spans="1:6" ht="13.5" thickBot="1" x14ac:dyDescent="0.25">
      <c r="A463" s="104"/>
      <c r="B463" s="44"/>
      <c r="C463" s="194"/>
      <c r="D463" s="195"/>
      <c r="E463" s="196"/>
      <c r="F463" s="233"/>
    </row>
    <row r="464" spans="1:6" ht="13.5" thickBot="1" x14ac:dyDescent="0.25">
      <c r="A464" s="100">
        <v>255091</v>
      </c>
      <c r="B464" s="46" t="s">
        <v>2494</v>
      </c>
      <c r="C464" s="39" t="s">
        <v>1448</v>
      </c>
      <c r="D464" s="29" t="s">
        <v>3252</v>
      </c>
      <c r="E464" s="79">
        <v>186.44</v>
      </c>
      <c r="F464" s="233">
        <v>223.72799999999998</v>
      </c>
    </row>
    <row r="465" spans="1:6" ht="13.5" thickBot="1" x14ac:dyDescent="0.25">
      <c r="A465" s="101">
        <v>255092</v>
      </c>
      <c r="B465" s="47" t="s">
        <v>2495</v>
      </c>
      <c r="C465" s="41" t="s">
        <v>1448</v>
      </c>
      <c r="D465" s="30" t="s">
        <v>3253</v>
      </c>
      <c r="E465" s="80">
        <v>186.44</v>
      </c>
      <c r="F465" s="233">
        <v>223.72799999999998</v>
      </c>
    </row>
    <row r="466" spans="1:6" ht="13.5" thickBot="1" x14ac:dyDescent="0.25">
      <c r="A466" s="101">
        <v>255093</v>
      </c>
      <c r="B466" s="47" t="s">
        <v>2496</v>
      </c>
      <c r="C466" s="41" t="s">
        <v>1448</v>
      </c>
      <c r="D466" s="30" t="s">
        <v>3254</v>
      </c>
      <c r="E466" s="80">
        <v>186.44</v>
      </c>
      <c r="F466" s="233">
        <v>223.72799999999998</v>
      </c>
    </row>
    <row r="467" spans="1:6" ht="13.5" thickBot="1" x14ac:dyDescent="0.25">
      <c r="A467" s="101">
        <v>255094</v>
      </c>
      <c r="B467" s="47" t="s">
        <v>2497</v>
      </c>
      <c r="C467" s="41" t="s">
        <v>1448</v>
      </c>
      <c r="D467" s="30" t="s">
        <v>3255</v>
      </c>
      <c r="E467" s="80">
        <v>201.69</v>
      </c>
      <c r="F467" s="233">
        <v>242.02799999999999</v>
      </c>
    </row>
    <row r="468" spans="1:6" ht="13.5" thickBot="1" x14ac:dyDescent="0.25">
      <c r="A468" s="101">
        <v>255095</v>
      </c>
      <c r="B468" s="47" t="s">
        <v>2498</v>
      </c>
      <c r="C468" s="41" t="s">
        <v>1448</v>
      </c>
      <c r="D468" s="30" t="s">
        <v>3256</v>
      </c>
      <c r="E468" s="80">
        <v>201.69</v>
      </c>
      <c r="F468" s="233">
        <v>242.02799999999999</v>
      </c>
    </row>
    <row r="469" spans="1:6" ht="13.5" thickBot="1" x14ac:dyDescent="0.25">
      <c r="A469" s="101">
        <v>255096</v>
      </c>
      <c r="B469" s="47" t="s">
        <v>2499</v>
      </c>
      <c r="C469" s="41" t="s">
        <v>1448</v>
      </c>
      <c r="D469" s="30" t="s">
        <v>3257</v>
      </c>
      <c r="E469" s="80">
        <v>201.69</v>
      </c>
      <c r="F469" s="233">
        <v>242.02799999999999</v>
      </c>
    </row>
    <row r="470" spans="1:6" ht="13.5" thickBot="1" x14ac:dyDescent="0.25">
      <c r="A470" s="103">
        <v>255097</v>
      </c>
      <c r="B470" s="48" t="s">
        <v>2500</v>
      </c>
      <c r="C470" s="43" t="s">
        <v>1448</v>
      </c>
      <c r="D470" s="31" t="s">
        <v>3258</v>
      </c>
      <c r="E470" s="81">
        <v>201.69</v>
      </c>
      <c r="F470" s="233">
        <v>242.02799999999999</v>
      </c>
    </row>
    <row r="471" spans="1:6" ht="13.5" thickBot="1" x14ac:dyDescent="0.25">
      <c r="A471" s="104"/>
      <c r="B471" s="44"/>
      <c r="C471" s="194"/>
      <c r="D471" s="195"/>
      <c r="E471" s="196"/>
      <c r="F471" s="233"/>
    </row>
    <row r="472" spans="1:6" ht="13.5" thickBot="1" x14ac:dyDescent="0.25">
      <c r="A472" s="100">
        <v>255098</v>
      </c>
      <c r="B472" s="46" t="s">
        <v>2501</v>
      </c>
      <c r="C472" s="39" t="s">
        <v>1448</v>
      </c>
      <c r="D472" s="29" t="s">
        <v>3259</v>
      </c>
      <c r="E472" s="79">
        <v>222.88</v>
      </c>
      <c r="F472" s="233">
        <v>267.45599999999996</v>
      </c>
    </row>
    <row r="473" spans="1:6" ht="13.5" thickBot="1" x14ac:dyDescent="0.25">
      <c r="A473" s="101">
        <v>255099</v>
      </c>
      <c r="B473" s="47" t="s">
        <v>2502</v>
      </c>
      <c r="C473" s="41" t="s">
        <v>1448</v>
      </c>
      <c r="D473" s="30" t="s">
        <v>3260</v>
      </c>
      <c r="E473" s="80">
        <v>222.88</v>
      </c>
      <c r="F473" s="233">
        <v>267.45599999999996</v>
      </c>
    </row>
    <row r="474" spans="1:6" ht="13.5" thickBot="1" x14ac:dyDescent="0.25">
      <c r="A474" s="101">
        <v>255100</v>
      </c>
      <c r="B474" s="47" t="s">
        <v>2503</v>
      </c>
      <c r="C474" s="41" t="s">
        <v>1448</v>
      </c>
      <c r="D474" s="30" t="s">
        <v>3261</v>
      </c>
      <c r="E474" s="80">
        <v>222.88</v>
      </c>
      <c r="F474" s="233">
        <v>267.45599999999996</v>
      </c>
    </row>
    <row r="475" spans="1:6" ht="13.5" thickBot="1" x14ac:dyDescent="0.25">
      <c r="A475" s="101">
        <v>255101</v>
      </c>
      <c r="B475" s="47" t="s">
        <v>2504</v>
      </c>
      <c r="C475" s="41" t="s">
        <v>1448</v>
      </c>
      <c r="D475" s="30" t="s">
        <v>3262</v>
      </c>
      <c r="E475" s="80">
        <v>238.14</v>
      </c>
      <c r="F475" s="233">
        <v>285.76799999999997</v>
      </c>
    </row>
    <row r="476" spans="1:6" ht="13.5" thickBot="1" x14ac:dyDescent="0.25">
      <c r="A476" s="101">
        <v>255102</v>
      </c>
      <c r="B476" s="47" t="s">
        <v>2505</v>
      </c>
      <c r="C476" s="41" t="s">
        <v>1448</v>
      </c>
      <c r="D476" s="30" t="s">
        <v>3263</v>
      </c>
      <c r="E476" s="80">
        <v>238.14</v>
      </c>
      <c r="F476" s="233">
        <v>285.76799999999997</v>
      </c>
    </row>
    <row r="477" spans="1:6" ht="13.5" thickBot="1" x14ac:dyDescent="0.25">
      <c r="A477" s="101">
        <v>255103</v>
      </c>
      <c r="B477" s="47" t="s">
        <v>2506</v>
      </c>
      <c r="C477" s="41" t="s">
        <v>1448</v>
      </c>
      <c r="D477" s="30" t="s">
        <v>3264</v>
      </c>
      <c r="E477" s="80">
        <v>238.14</v>
      </c>
      <c r="F477" s="233">
        <v>285.76799999999997</v>
      </c>
    </row>
    <row r="478" spans="1:6" ht="13.5" thickBot="1" x14ac:dyDescent="0.25">
      <c r="A478" s="103">
        <v>255104</v>
      </c>
      <c r="B478" s="48" t="s">
        <v>2507</v>
      </c>
      <c r="C478" s="43" t="s">
        <v>1448</v>
      </c>
      <c r="D478" s="31" t="s">
        <v>3265</v>
      </c>
      <c r="E478" s="81">
        <v>238.14</v>
      </c>
      <c r="F478" s="233">
        <v>285.76799999999997</v>
      </c>
    </row>
    <row r="479" spans="1:6" ht="13.5" thickBot="1" x14ac:dyDescent="0.25">
      <c r="A479" s="104"/>
      <c r="B479" s="44"/>
      <c r="C479" s="194"/>
      <c r="D479" s="195"/>
      <c r="E479" s="196"/>
      <c r="F479" s="233"/>
    </row>
    <row r="480" spans="1:6" ht="13.5" thickBot="1" x14ac:dyDescent="0.25">
      <c r="A480" s="100">
        <v>255105</v>
      </c>
      <c r="B480" s="46" t="s">
        <v>2508</v>
      </c>
      <c r="C480" s="39" t="s">
        <v>1448</v>
      </c>
      <c r="D480" s="29" t="s">
        <v>3266</v>
      </c>
      <c r="E480" s="79">
        <v>351.69</v>
      </c>
      <c r="F480" s="233">
        <v>422.02799999999996</v>
      </c>
    </row>
    <row r="481" spans="1:6" ht="13.5" thickBot="1" x14ac:dyDescent="0.25">
      <c r="A481" s="101">
        <v>255106</v>
      </c>
      <c r="B481" s="47" t="s">
        <v>2509</v>
      </c>
      <c r="C481" s="41" t="s">
        <v>1448</v>
      </c>
      <c r="D481" s="30" t="s">
        <v>3267</v>
      </c>
      <c r="E481" s="80">
        <v>351.69</v>
      </c>
      <c r="F481" s="233">
        <v>422.02799999999996</v>
      </c>
    </row>
    <row r="482" spans="1:6" ht="13.5" thickBot="1" x14ac:dyDescent="0.25">
      <c r="A482" s="101">
        <v>255107</v>
      </c>
      <c r="B482" s="47" t="s">
        <v>2510</v>
      </c>
      <c r="C482" s="41" t="s">
        <v>1448</v>
      </c>
      <c r="D482" s="30" t="s">
        <v>3268</v>
      </c>
      <c r="E482" s="80">
        <v>351.69</v>
      </c>
      <c r="F482" s="233">
        <v>422.02799999999996</v>
      </c>
    </row>
    <row r="483" spans="1:6" ht="13.5" thickBot="1" x14ac:dyDescent="0.25">
      <c r="A483" s="101">
        <v>255108</v>
      </c>
      <c r="B483" s="47" t="s">
        <v>2511</v>
      </c>
      <c r="C483" s="41" t="s">
        <v>1448</v>
      </c>
      <c r="D483" s="30" t="s">
        <v>3269</v>
      </c>
      <c r="E483" s="80">
        <v>416.95</v>
      </c>
      <c r="F483" s="233">
        <v>500.34</v>
      </c>
    </row>
    <row r="484" spans="1:6" ht="13.5" thickBot="1" x14ac:dyDescent="0.25">
      <c r="A484" s="101">
        <v>255109</v>
      </c>
      <c r="B484" s="47" t="s">
        <v>2512</v>
      </c>
      <c r="C484" s="41" t="s">
        <v>1448</v>
      </c>
      <c r="D484" s="30" t="s">
        <v>3270</v>
      </c>
      <c r="E484" s="80">
        <v>416.95</v>
      </c>
      <c r="F484" s="233">
        <v>500.34</v>
      </c>
    </row>
    <row r="485" spans="1:6" ht="13.5" thickBot="1" x14ac:dyDescent="0.25">
      <c r="A485" s="101">
        <v>255110</v>
      </c>
      <c r="B485" s="47" t="s">
        <v>2513</v>
      </c>
      <c r="C485" s="41" t="s">
        <v>1448</v>
      </c>
      <c r="D485" s="30" t="s">
        <v>3271</v>
      </c>
      <c r="E485" s="80">
        <v>416.95</v>
      </c>
      <c r="F485" s="233">
        <v>500.34</v>
      </c>
    </row>
    <row r="486" spans="1:6" ht="13.5" thickBot="1" x14ac:dyDescent="0.25">
      <c r="A486" s="103">
        <v>255111</v>
      </c>
      <c r="B486" s="48" t="s">
        <v>2514</v>
      </c>
      <c r="C486" s="43" t="s">
        <v>1448</v>
      </c>
      <c r="D486" s="31" t="s">
        <v>3272</v>
      </c>
      <c r="E486" s="81">
        <v>416.95</v>
      </c>
      <c r="F486" s="233">
        <v>500.34</v>
      </c>
    </row>
    <row r="487" spans="1:6" ht="13.5" thickBot="1" x14ac:dyDescent="0.25">
      <c r="A487" s="104"/>
      <c r="B487" s="44"/>
      <c r="C487" s="194"/>
      <c r="D487" s="195"/>
      <c r="E487" s="196"/>
      <c r="F487" s="233"/>
    </row>
    <row r="488" spans="1:6" ht="26.25" thickBot="1" x14ac:dyDescent="0.25">
      <c r="A488" s="100">
        <v>255124</v>
      </c>
      <c r="B488" s="46" t="s">
        <v>2515</v>
      </c>
      <c r="C488" s="39" t="s">
        <v>1448</v>
      </c>
      <c r="D488" s="29" t="s">
        <v>3246</v>
      </c>
      <c r="E488" s="79">
        <v>327.12</v>
      </c>
      <c r="F488" s="233">
        <v>392.54399999999998</v>
      </c>
    </row>
    <row r="489" spans="1:6" ht="26.25" thickBot="1" x14ac:dyDescent="0.25">
      <c r="A489" s="101">
        <v>255125</v>
      </c>
      <c r="B489" s="47" t="s">
        <v>2516</v>
      </c>
      <c r="C489" s="41" t="s">
        <v>1448</v>
      </c>
      <c r="D489" s="30" t="s">
        <v>3273</v>
      </c>
      <c r="E489" s="80">
        <v>381.36</v>
      </c>
      <c r="F489" s="233">
        <v>457.63200000000001</v>
      </c>
    </row>
    <row r="490" spans="1:6" ht="26.25" thickBot="1" x14ac:dyDescent="0.25">
      <c r="A490" s="103">
        <v>255126</v>
      </c>
      <c r="B490" s="48" t="s">
        <v>2517</v>
      </c>
      <c r="C490" s="43" t="s">
        <v>1448</v>
      </c>
      <c r="D490" s="31" t="s">
        <v>3274</v>
      </c>
      <c r="E490" s="81">
        <v>427.12</v>
      </c>
      <c r="F490" s="233">
        <v>512.54399999999998</v>
      </c>
    </row>
    <row r="491" spans="1:6" ht="13.5" thickBot="1" x14ac:dyDescent="0.25">
      <c r="A491" s="104"/>
      <c r="B491" s="44"/>
      <c r="C491" s="194"/>
      <c r="D491" s="195"/>
      <c r="E491" s="196"/>
      <c r="F491" s="233"/>
    </row>
    <row r="492" spans="1:6" ht="26.25" thickBot="1" x14ac:dyDescent="0.25">
      <c r="A492" s="100">
        <v>255127</v>
      </c>
      <c r="B492" s="46" t="s">
        <v>675</v>
      </c>
      <c r="C492" s="39" t="s">
        <v>1448</v>
      </c>
      <c r="D492" s="29" t="s">
        <v>3247</v>
      </c>
      <c r="E492" s="79">
        <v>381.36</v>
      </c>
      <c r="F492" s="233">
        <v>457.63200000000001</v>
      </c>
    </row>
    <row r="493" spans="1:6" ht="26.25" thickBot="1" x14ac:dyDescent="0.25">
      <c r="A493" s="101">
        <v>255128</v>
      </c>
      <c r="B493" s="47" t="s">
        <v>676</v>
      </c>
      <c r="C493" s="41" t="s">
        <v>1448</v>
      </c>
      <c r="D493" s="30" t="s">
        <v>3275</v>
      </c>
      <c r="E493" s="80">
        <v>427.12</v>
      </c>
      <c r="F493" s="233">
        <v>512.54399999999998</v>
      </c>
    </row>
    <row r="494" spans="1:6" ht="26.25" thickBot="1" x14ac:dyDescent="0.25">
      <c r="A494" s="103">
        <v>255129</v>
      </c>
      <c r="B494" s="48" t="s">
        <v>677</v>
      </c>
      <c r="C494" s="43" t="s">
        <v>1448</v>
      </c>
      <c r="D494" s="31" t="s">
        <v>3276</v>
      </c>
      <c r="E494" s="81">
        <v>490.68</v>
      </c>
      <c r="F494" s="233">
        <v>588.81600000000003</v>
      </c>
    </row>
    <row r="495" spans="1:6" ht="13.5" thickBot="1" x14ac:dyDescent="0.25">
      <c r="A495" s="104"/>
      <c r="B495" s="44"/>
      <c r="C495" s="194"/>
      <c r="D495" s="195"/>
      <c r="E495" s="196"/>
      <c r="F495" s="233"/>
    </row>
    <row r="496" spans="1:6" ht="26.25" thickBot="1" x14ac:dyDescent="0.25">
      <c r="A496" s="100">
        <v>255130</v>
      </c>
      <c r="B496" s="46" t="s">
        <v>678</v>
      </c>
      <c r="C496" s="39" t="s">
        <v>1448</v>
      </c>
      <c r="D496" s="29" t="s">
        <v>3248</v>
      </c>
      <c r="E496" s="79">
        <v>490.68</v>
      </c>
      <c r="F496" s="233">
        <v>588.81600000000003</v>
      </c>
    </row>
    <row r="497" spans="1:6" ht="26.25" thickBot="1" x14ac:dyDescent="0.25">
      <c r="A497" s="101">
        <v>255131</v>
      </c>
      <c r="B497" s="47" t="s">
        <v>679</v>
      </c>
      <c r="C497" s="41" t="s">
        <v>1448</v>
      </c>
      <c r="D497" s="30" t="s">
        <v>3277</v>
      </c>
      <c r="E497" s="80">
        <v>554.24</v>
      </c>
      <c r="F497" s="233">
        <v>665.08799999999997</v>
      </c>
    </row>
    <row r="498" spans="1:6" ht="26.25" thickBot="1" x14ac:dyDescent="0.25">
      <c r="A498" s="103">
        <v>255132</v>
      </c>
      <c r="B498" s="48" t="s">
        <v>680</v>
      </c>
      <c r="C498" s="43" t="s">
        <v>1448</v>
      </c>
      <c r="D498" s="31" t="s">
        <v>3278</v>
      </c>
      <c r="E498" s="81">
        <v>633.04999999999995</v>
      </c>
      <c r="F498" s="233">
        <v>759.66</v>
      </c>
    </row>
    <row r="499" spans="1:6" ht="13.5" thickBot="1" x14ac:dyDescent="0.25">
      <c r="A499" s="104"/>
      <c r="B499" s="44"/>
      <c r="C499" s="194"/>
      <c r="D499" s="195"/>
      <c r="E499" s="196"/>
      <c r="F499" s="233"/>
    </row>
    <row r="500" spans="1:6" ht="26.25" thickBot="1" x14ac:dyDescent="0.25">
      <c r="A500" s="100">
        <v>255133</v>
      </c>
      <c r="B500" s="46" t="s">
        <v>2518</v>
      </c>
      <c r="C500" s="39" t="s">
        <v>1448</v>
      </c>
      <c r="D500" s="29" t="s">
        <v>3249</v>
      </c>
      <c r="E500" s="79">
        <v>415.25</v>
      </c>
      <c r="F500" s="233">
        <v>498.29999999999995</v>
      </c>
    </row>
    <row r="501" spans="1:6" ht="26.25" thickBot="1" x14ac:dyDescent="0.25">
      <c r="A501" s="101">
        <v>255134</v>
      </c>
      <c r="B501" s="47" t="s">
        <v>2519</v>
      </c>
      <c r="C501" s="41" t="s">
        <v>1448</v>
      </c>
      <c r="D501" s="30" t="s">
        <v>3279</v>
      </c>
      <c r="E501" s="80">
        <v>433.9</v>
      </c>
      <c r="F501" s="233">
        <v>520.67999999999995</v>
      </c>
    </row>
    <row r="502" spans="1:6" ht="26.25" thickBot="1" x14ac:dyDescent="0.25">
      <c r="A502" s="103">
        <v>255135</v>
      </c>
      <c r="B502" s="48" t="s">
        <v>2520</v>
      </c>
      <c r="C502" s="43" t="s">
        <v>1448</v>
      </c>
      <c r="D502" s="31" t="s">
        <v>3280</v>
      </c>
      <c r="E502" s="81">
        <v>464.41</v>
      </c>
      <c r="F502" s="233">
        <v>557.29200000000003</v>
      </c>
    </row>
    <row r="503" spans="1:6" ht="13.5" thickBot="1" x14ac:dyDescent="0.25">
      <c r="A503" s="104"/>
      <c r="B503" s="44"/>
      <c r="C503" s="194"/>
      <c r="D503" s="195"/>
      <c r="E503" s="196"/>
      <c r="F503" s="233"/>
    </row>
    <row r="504" spans="1:6" ht="26.25" thickBot="1" x14ac:dyDescent="0.25">
      <c r="A504" s="100">
        <v>255136</v>
      </c>
      <c r="B504" s="46" t="s">
        <v>681</v>
      </c>
      <c r="C504" s="39" t="s">
        <v>1448</v>
      </c>
      <c r="D504" s="29" t="s">
        <v>3250</v>
      </c>
      <c r="E504" s="79">
        <v>469.49</v>
      </c>
      <c r="F504" s="233">
        <v>563.38800000000003</v>
      </c>
    </row>
    <row r="505" spans="1:6" ht="26.25" thickBot="1" x14ac:dyDescent="0.25">
      <c r="A505" s="101">
        <v>255137</v>
      </c>
      <c r="B505" s="47" t="s">
        <v>682</v>
      </c>
      <c r="C505" s="41" t="s">
        <v>1448</v>
      </c>
      <c r="D505" s="30" t="s">
        <v>3281</v>
      </c>
      <c r="E505" s="80">
        <v>472.88</v>
      </c>
      <c r="F505" s="233">
        <v>567.45600000000002</v>
      </c>
    </row>
    <row r="506" spans="1:6" ht="26.25" thickBot="1" x14ac:dyDescent="0.25">
      <c r="A506" s="103">
        <v>255138</v>
      </c>
      <c r="B506" s="48" t="s">
        <v>683</v>
      </c>
      <c r="C506" s="43" t="s">
        <v>1448</v>
      </c>
      <c r="D506" s="31" t="s">
        <v>3282</v>
      </c>
      <c r="E506" s="81">
        <v>505.08</v>
      </c>
      <c r="F506" s="233">
        <v>606.096</v>
      </c>
    </row>
    <row r="507" spans="1:6" ht="13.5" thickBot="1" x14ac:dyDescent="0.25">
      <c r="A507" s="104"/>
      <c r="B507" s="44"/>
      <c r="C507" s="194"/>
      <c r="D507" s="195"/>
      <c r="E507" s="196"/>
      <c r="F507" s="233"/>
    </row>
    <row r="508" spans="1:6" ht="26.25" thickBot="1" x14ac:dyDescent="0.25">
      <c r="A508" s="100">
        <v>255139</v>
      </c>
      <c r="B508" s="46" t="s">
        <v>684</v>
      </c>
      <c r="C508" s="39" t="s">
        <v>1448</v>
      </c>
      <c r="D508" s="29" t="s">
        <v>3251</v>
      </c>
      <c r="E508" s="79">
        <v>544.91999999999996</v>
      </c>
      <c r="F508" s="233">
        <v>653.90399999999988</v>
      </c>
    </row>
    <row r="509" spans="1:6" ht="26.25" thickBot="1" x14ac:dyDescent="0.25">
      <c r="A509" s="101">
        <v>255140</v>
      </c>
      <c r="B509" s="47" t="s">
        <v>685</v>
      </c>
      <c r="C509" s="41" t="s">
        <v>1448</v>
      </c>
      <c r="D509" s="30" t="s">
        <v>3283</v>
      </c>
      <c r="E509" s="80">
        <v>563.55999999999995</v>
      </c>
      <c r="F509" s="233">
        <v>676.27199999999993</v>
      </c>
    </row>
    <row r="510" spans="1:6" ht="26.25" thickBot="1" x14ac:dyDescent="0.25">
      <c r="A510" s="103">
        <v>255141</v>
      </c>
      <c r="B510" s="48" t="s">
        <v>686</v>
      </c>
      <c r="C510" s="43" t="s">
        <v>1448</v>
      </c>
      <c r="D510" s="31" t="s">
        <v>3284</v>
      </c>
      <c r="E510" s="81">
        <v>605.08000000000004</v>
      </c>
      <c r="F510" s="233">
        <v>726.096</v>
      </c>
    </row>
    <row r="511" spans="1:6" ht="13.5" thickBot="1" x14ac:dyDescent="0.25">
      <c r="A511" s="104"/>
      <c r="B511" s="44"/>
      <c r="C511" s="194"/>
      <c r="D511" s="195"/>
      <c r="E511" s="196"/>
      <c r="F511" s="233"/>
    </row>
    <row r="512" spans="1:6" ht="26.25" thickBot="1" x14ac:dyDescent="0.25">
      <c r="A512" s="100">
        <v>255170</v>
      </c>
      <c r="B512" s="60" t="s">
        <v>2521</v>
      </c>
      <c r="C512" s="39" t="s">
        <v>1448</v>
      </c>
      <c r="D512" s="29" t="s">
        <v>3285</v>
      </c>
      <c r="E512" s="79">
        <v>561.02</v>
      </c>
      <c r="F512" s="233">
        <v>673.22399999999993</v>
      </c>
    </row>
    <row r="513" spans="1:6" ht="26.25" thickBot="1" x14ac:dyDescent="0.25">
      <c r="A513" s="103">
        <v>255171</v>
      </c>
      <c r="B513" s="61" t="s">
        <v>2522</v>
      </c>
      <c r="C513" s="43" t="s">
        <v>1448</v>
      </c>
      <c r="D513" s="31" t="s">
        <v>3286</v>
      </c>
      <c r="E513" s="81">
        <v>567.79999999999995</v>
      </c>
      <c r="F513" s="233">
        <v>681.3599999999999</v>
      </c>
    </row>
    <row r="514" spans="1:6" ht="13.5" thickBot="1" x14ac:dyDescent="0.25">
      <c r="A514" s="104"/>
      <c r="B514" s="44"/>
      <c r="C514" s="194"/>
      <c r="D514" s="195"/>
      <c r="E514" s="196"/>
      <c r="F514" s="233"/>
    </row>
    <row r="515" spans="1:6" ht="26.25" thickBot="1" x14ac:dyDescent="0.25">
      <c r="A515" s="100">
        <v>255172</v>
      </c>
      <c r="B515" s="60" t="s">
        <v>2523</v>
      </c>
      <c r="C515" s="39" t="s">
        <v>1448</v>
      </c>
      <c r="D515" s="29" t="s">
        <v>3287</v>
      </c>
      <c r="E515" s="79">
        <v>746.61</v>
      </c>
      <c r="F515" s="233">
        <v>895.93200000000002</v>
      </c>
    </row>
    <row r="516" spans="1:6" ht="26.25" thickBot="1" x14ac:dyDescent="0.25">
      <c r="A516" s="103">
        <v>255173</v>
      </c>
      <c r="B516" s="61" t="s">
        <v>2524</v>
      </c>
      <c r="C516" s="43" t="s">
        <v>1448</v>
      </c>
      <c r="D516" s="31" t="s">
        <v>3288</v>
      </c>
      <c r="E516" s="81">
        <v>911.02</v>
      </c>
      <c r="F516" s="233">
        <v>1093.2239999999999</v>
      </c>
    </row>
    <row r="517" spans="1:6" ht="13.5" thickBot="1" x14ac:dyDescent="0.25">
      <c r="A517" s="114"/>
      <c r="B517" s="65"/>
      <c r="C517" s="66"/>
      <c r="D517" s="37"/>
      <c r="E517" s="87"/>
      <c r="F517" s="233"/>
    </row>
    <row r="518" spans="1:6" ht="26.25" thickBot="1" x14ac:dyDescent="0.25">
      <c r="A518" s="203">
        <v>204782</v>
      </c>
      <c r="B518" s="204" t="s">
        <v>2563</v>
      </c>
      <c r="C518" s="51" t="s">
        <v>1449</v>
      </c>
      <c r="D518" s="33" t="s">
        <v>3289</v>
      </c>
      <c r="E518" s="83">
        <v>1100.8499999999999</v>
      </c>
      <c r="F518" s="233">
        <v>1321.0199999999998</v>
      </c>
    </row>
    <row r="519" spans="1:6" ht="13.5" thickBot="1" x14ac:dyDescent="0.25">
      <c r="C519" s="66"/>
      <c r="D519" s="37"/>
      <c r="E519" s="87"/>
      <c r="F519" s="237"/>
    </row>
    <row r="520" spans="1:6" ht="26.25" thickBot="1" x14ac:dyDescent="0.25">
      <c r="A520" s="203">
        <v>204783</v>
      </c>
      <c r="B520" s="204" t="s">
        <v>2564</v>
      </c>
      <c r="C520" s="51" t="s">
        <v>1449</v>
      </c>
      <c r="D520" s="33" t="s">
        <v>3290</v>
      </c>
      <c r="E520" s="83">
        <v>1395.76</v>
      </c>
      <c r="F520" s="233">
        <v>1674.912</v>
      </c>
    </row>
    <row r="521" spans="1:6" ht="13.5" thickBot="1" x14ac:dyDescent="0.25">
      <c r="C521" s="66"/>
      <c r="D521" s="37"/>
      <c r="E521" s="87"/>
      <c r="F521" s="237"/>
    </row>
    <row r="522" spans="1:6" ht="26.25" thickBot="1" x14ac:dyDescent="0.25">
      <c r="A522" s="203">
        <v>204791</v>
      </c>
      <c r="B522" s="204" t="s">
        <v>2565</v>
      </c>
      <c r="C522" s="51" t="s">
        <v>1449</v>
      </c>
      <c r="D522" s="33" t="s">
        <v>3291</v>
      </c>
      <c r="E522" s="83">
        <v>1417.8</v>
      </c>
      <c r="F522" s="233">
        <v>1701.36</v>
      </c>
    </row>
    <row r="523" spans="1:6" ht="13.5" thickBot="1" x14ac:dyDescent="0.25">
      <c r="C523" s="66"/>
      <c r="D523" s="37"/>
      <c r="E523" s="87"/>
      <c r="F523" s="237"/>
    </row>
    <row r="524" spans="1:6" ht="26.25" thickBot="1" x14ac:dyDescent="0.25">
      <c r="A524" s="203">
        <v>204792</v>
      </c>
      <c r="B524" s="204" t="s">
        <v>2566</v>
      </c>
      <c r="C524" s="51" t="s">
        <v>1449</v>
      </c>
      <c r="D524" s="33" t="s">
        <v>3292</v>
      </c>
      <c r="E524" s="83">
        <v>1704.24</v>
      </c>
      <c r="F524" s="233">
        <v>2045.088</v>
      </c>
    </row>
    <row r="525" spans="1:6" ht="13.5" thickBot="1" x14ac:dyDescent="0.25">
      <c r="C525" s="66"/>
      <c r="D525" s="37"/>
      <c r="E525" s="87"/>
      <c r="F525" s="237"/>
    </row>
    <row r="526" spans="1:6" ht="26.25" thickBot="1" x14ac:dyDescent="0.25">
      <c r="A526" s="203">
        <v>204799</v>
      </c>
      <c r="B526" s="204" t="s">
        <v>2567</v>
      </c>
      <c r="C526" s="51" t="s">
        <v>1449</v>
      </c>
      <c r="D526" s="33" t="s">
        <v>3293</v>
      </c>
      <c r="E526" s="83">
        <v>2168.64</v>
      </c>
      <c r="F526" s="233">
        <v>2602.3679999999999</v>
      </c>
    </row>
    <row r="527" spans="1:6" ht="13.5" thickBot="1" x14ac:dyDescent="0.25">
      <c r="C527" s="66"/>
      <c r="D527" s="37"/>
      <c r="E527" s="87"/>
      <c r="F527" s="237"/>
    </row>
    <row r="528" spans="1:6" ht="26.25" thickBot="1" x14ac:dyDescent="0.25">
      <c r="A528" s="203">
        <v>204800</v>
      </c>
      <c r="B528" s="204" t="s">
        <v>2568</v>
      </c>
      <c r="C528" s="51" t="s">
        <v>1449</v>
      </c>
      <c r="D528" s="33" t="s">
        <v>3294</v>
      </c>
      <c r="E528" s="83">
        <v>2580.5100000000002</v>
      </c>
      <c r="F528" s="233">
        <v>3096.6120000000001</v>
      </c>
    </row>
    <row r="529" spans="1:6" ht="13.5" thickBot="1" x14ac:dyDescent="0.25">
      <c r="A529" s="242" t="s">
        <v>2525</v>
      </c>
      <c r="B529" s="243"/>
      <c r="C529" s="243"/>
      <c r="D529" s="243"/>
      <c r="E529" s="243"/>
      <c r="F529" s="244"/>
    </row>
    <row r="530" spans="1:6" ht="26.25" thickBot="1" x14ac:dyDescent="0.25">
      <c r="A530" s="100">
        <v>254979</v>
      </c>
      <c r="B530" s="46" t="s">
        <v>2526</v>
      </c>
      <c r="C530" s="39" t="s">
        <v>1448</v>
      </c>
      <c r="D530" s="29" t="s">
        <v>3295</v>
      </c>
      <c r="E530" s="79">
        <v>359.32</v>
      </c>
      <c r="F530" s="233">
        <v>431.18399999999997</v>
      </c>
    </row>
    <row r="531" spans="1:6" ht="26.25" thickBot="1" x14ac:dyDescent="0.25">
      <c r="A531" s="101">
        <v>254980</v>
      </c>
      <c r="B531" s="47" t="s">
        <v>2527</v>
      </c>
      <c r="C531" s="41" t="s">
        <v>1448</v>
      </c>
      <c r="D531" s="30" t="s">
        <v>3296</v>
      </c>
      <c r="E531" s="80">
        <v>359.32</v>
      </c>
      <c r="F531" s="233">
        <v>431.18399999999997</v>
      </c>
    </row>
    <row r="532" spans="1:6" ht="26.25" thickBot="1" x14ac:dyDescent="0.25">
      <c r="A532" s="101">
        <v>254981</v>
      </c>
      <c r="B532" s="47" t="s">
        <v>2528</v>
      </c>
      <c r="C532" s="41" t="s">
        <v>1448</v>
      </c>
      <c r="D532" s="30" t="s">
        <v>3297</v>
      </c>
      <c r="E532" s="80">
        <v>359.32</v>
      </c>
      <c r="F532" s="233">
        <v>431.18399999999997</v>
      </c>
    </row>
    <row r="533" spans="1:6" ht="26.25" thickBot="1" x14ac:dyDescent="0.25">
      <c r="A533" s="101">
        <v>254982</v>
      </c>
      <c r="B533" s="47" t="s">
        <v>2529</v>
      </c>
      <c r="C533" s="41" t="s">
        <v>1448</v>
      </c>
      <c r="D533" s="30" t="s">
        <v>3298</v>
      </c>
      <c r="E533" s="80">
        <v>359.32</v>
      </c>
      <c r="F533" s="233">
        <v>431.18399999999997</v>
      </c>
    </row>
    <row r="534" spans="1:6" ht="26.25" thickBot="1" x14ac:dyDescent="0.25">
      <c r="A534" s="101">
        <v>254983</v>
      </c>
      <c r="B534" s="47" t="s">
        <v>2530</v>
      </c>
      <c r="C534" s="41" t="s">
        <v>1448</v>
      </c>
      <c r="D534" s="30" t="s">
        <v>3299</v>
      </c>
      <c r="E534" s="80">
        <v>359.32</v>
      </c>
      <c r="F534" s="233">
        <v>431.18399999999997</v>
      </c>
    </row>
    <row r="535" spans="1:6" ht="26.25" thickBot="1" x14ac:dyDescent="0.25">
      <c r="A535" s="101">
        <v>254984</v>
      </c>
      <c r="B535" s="47" t="s">
        <v>2531</v>
      </c>
      <c r="C535" s="41" t="s">
        <v>1448</v>
      </c>
      <c r="D535" s="30" t="s">
        <v>3300</v>
      </c>
      <c r="E535" s="80">
        <v>359.32</v>
      </c>
      <c r="F535" s="233">
        <v>431.18399999999997</v>
      </c>
    </row>
    <row r="536" spans="1:6" ht="26.25" thickBot="1" x14ac:dyDescent="0.25">
      <c r="A536" s="101">
        <v>254985</v>
      </c>
      <c r="B536" s="47" t="s">
        <v>2532</v>
      </c>
      <c r="C536" s="41" t="s">
        <v>1448</v>
      </c>
      <c r="D536" s="30" t="s">
        <v>3301</v>
      </c>
      <c r="E536" s="80">
        <v>382.2</v>
      </c>
      <c r="F536" s="233">
        <v>458.64</v>
      </c>
    </row>
    <row r="537" spans="1:6" ht="26.25" thickBot="1" x14ac:dyDescent="0.25">
      <c r="A537" s="101">
        <v>254986</v>
      </c>
      <c r="B537" s="47" t="s">
        <v>2533</v>
      </c>
      <c r="C537" s="41" t="s">
        <v>1448</v>
      </c>
      <c r="D537" s="30" t="s">
        <v>3302</v>
      </c>
      <c r="E537" s="80">
        <v>382.2</v>
      </c>
      <c r="F537" s="233">
        <v>458.64</v>
      </c>
    </row>
    <row r="538" spans="1:6" ht="26.25" thickBot="1" x14ac:dyDescent="0.25">
      <c r="A538" s="103">
        <v>254987</v>
      </c>
      <c r="B538" s="48" t="s">
        <v>2534</v>
      </c>
      <c r="C538" s="43" t="s">
        <v>1448</v>
      </c>
      <c r="D538" s="31" t="s">
        <v>3303</v>
      </c>
      <c r="E538" s="81">
        <v>382.2</v>
      </c>
      <c r="F538" s="233">
        <v>458.64</v>
      </c>
    </row>
    <row r="539" spans="1:6" ht="13.5" thickBot="1" x14ac:dyDescent="0.25">
      <c r="A539" s="104"/>
      <c r="B539" s="44"/>
      <c r="C539" s="194"/>
      <c r="D539" s="195"/>
      <c r="E539" s="196"/>
      <c r="F539" s="234"/>
    </row>
    <row r="540" spans="1:6" ht="26.25" thickBot="1" x14ac:dyDescent="0.25">
      <c r="A540" s="100">
        <v>254988</v>
      </c>
      <c r="B540" s="46" t="s">
        <v>636</v>
      </c>
      <c r="C540" s="39" t="s">
        <v>1448</v>
      </c>
      <c r="D540" s="29" t="s">
        <v>3304</v>
      </c>
      <c r="E540" s="79">
        <v>411.86</v>
      </c>
      <c r="F540" s="233">
        <v>494.23199999999997</v>
      </c>
    </row>
    <row r="541" spans="1:6" ht="26.25" thickBot="1" x14ac:dyDescent="0.25">
      <c r="A541" s="101">
        <v>254989</v>
      </c>
      <c r="B541" s="47" t="s">
        <v>637</v>
      </c>
      <c r="C541" s="41" t="s">
        <v>1448</v>
      </c>
      <c r="D541" s="30" t="s">
        <v>3305</v>
      </c>
      <c r="E541" s="80">
        <v>411.86</v>
      </c>
      <c r="F541" s="233">
        <v>494.23199999999997</v>
      </c>
    </row>
    <row r="542" spans="1:6" ht="26.25" thickBot="1" x14ac:dyDescent="0.25">
      <c r="A542" s="101">
        <v>254990</v>
      </c>
      <c r="B542" s="47" t="s">
        <v>638</v>
      </c>
      <c r="C542" s="41" t="s">
        <v>1448</v>
      </c>
      <c r="D542" s="30" t="s">
        <v>3306</v>
      </c>
      <c r="E542" s="80">
        <v>411.86</v>
      </c>
      <c r="F542" s="233">
        <v>494.23199999999997</v>
      </c>
    </row>
    <row r="543" spans="1:6" ht="26.25" thickBot="1" x14ac:dyDescent="0.25">
      <c r="A543" s="101">
        <v>254991</v>
      </c>
      <c r="B543" s="47" t="s">
        <v>639</v>
      </c>
      <c r="C543" s="41" t="s">
        <v>1448</v>
      </c>
      <c r="D543" s="30" t="s">
        <v>3307</v>
      </c>
      <c r="E543" s="80">
        <v>411.86</v>
      </c>
      <c r="F543" s="233">
        <v>494.23199999999997</v>
      </c>
    </row>
    <row r="544" spans="1:6" ht="26.25" thickBot="1" x14ac:dyDescent="0.25">
      <c r="A544" s="101">
        <v>254992</v>
      </c>
      <c r="B544" s="47" t="s">
        <v>640</v>
      </c>
      <c r="C544" s="41" t="s">
        <v>1448</v>
      </c>
      <c r="D544" s="30" t="s">
        <v>3308</v>
      </c>
      <c r="E544" s="80">
        <v>411.86</v>
      </c>
      <c r="F544" s="233">
        <v>494.23199999999997</v>
      </c>
    </row>
    <row r="545" spans="1:6" ht="26.25" thickBot="1" x14ac:dyDescent="0.25">
      <c r="A545" s="101">
        <v>254993</v>
      </c>
      <c r="B545" s="47" t="s">
        <v>641</v>
      </c>
      <c r="C545" s="41" t="s">
        <v>1448</v>
      </c>
      <c r="D545" s="30" t="s">
        <v>3309</v>
      </c>
      <c r="E545" s="80">
        <v>411.86</v>
      </c>
      <c r="F545" s="233">
        <v>494.23199999999997</v>
      </c>
    </row>
    <row r="546" spans="1:6" ht="26.25" thickBot="1" x14ac:dyDescent="0.25">
      <c r="A546" s="101">
        <v>254994</v>
      </c>
      <c r="B546" s="47" t="s">
        <v>642</v>
      </c>
      <c r="C546" s="41" t="s">
        <v>1448</v>
      </c>
      <c r="D546" s="30" t="s">
        <v>3310</v>
      </c>
      <c r="E546" s="80">
        <v>411.86</v>
      </c>
      <c r="F546" s="233">
        <v>494.23199999999997</v>
      </c>
    </row>
    <row r="547" spans="1:6" ht="26.25" thickBot="1" x14ac:dyDescent="0.25">
      <c r="A547" s="101">
        <v>254995</v>
      </c>
      <c r="B547" s="47" t="s">
        <v>643</v>
      </c>
      <c r="C547" s="41" t="s">
        <v>1448</v>
      </c>
      <c r="D547" s="30" t="s">
        <v>3311</v>
      </c>
      <c r="E547" s="80">
        <v>411.86</v>
      </c>
      <c r="F547" s="233">
        <v>494.23199999999997</v>
      </c>
    </row>
    <row r="548" spans="1:6" ht="26.25" thickBot="1" x14ac:dyDescent="0.25">
      <c r="A548" s="103">
        <v>254996</v>
      </c>
      <c r="B548" s="48" t="s">
        <v>644</v>
      </c>
      <c r="C548" s="43" t="s">
        <v>1448</v>
      </c>
      <c r="D548" s="31" t="s">
        <v>3312</v>
      </c>
      <c r="E548" s="81">
        <v>425.42</v>
      </c>
      <c r="F548" s="233">
        <v>510.50400000000002</v>
      </c>
    </row>
    <row r="549" spans="1:6" ht="13.5" thickBot="1" x14ac:dyDescent="0.25">
      <c r="A549" s="104"/>
      <c r="B549" s="44"/>
      <c r="C549" s="194"/>
      <c r="D549" s="195"/>
      <c r="E549" s="196"/>
      <c r="F549" s="234"/>
    </row>
    <row r="550" spans="1:6" ht="26.25" thickBot="1" x14ac:dyDescent="0.25">
      <c r="A550" s="100">
        <v>255142</v>
      </c>
      <c r="B550" s="46" t="s">
        <v>2535</v>
      </c>
      <c r="C550" s="39" t="s">
        <v>1448</v>
      </c>
      <c r="D550" s="29" t="s">
        <v>3313</v>
      </c>
      <c r="E550" s="79">
        <v>1027.97</v>
      </c>
      <c r="F550" s="233">
        <v>1233.5640000000001</v>
      </c>
    </row>
    <row r="551" spans="1:6" ht="26.25" thickBot="1" x14ac:dyDescent="0.25">
      <c r="A551" s="101">
        <v>255143</v>
      </c>
      <c r="B551" s="47" t="s">
        <v>2536</v>
      </c>
      <c r="C551" s="41" t="s">
        <v>1448</v>
      </c>
      <c r="D551" s="30" t="s">
        <v>3314</v>
      </c>
      <c r="E551" s="80">
        <v>1027.97</v>
      </c>
      <c r="F551" s="233">
        <v>1233.5640000000001</v>
      </c>
    </row>
    <row r="552" spans="1:6" ht="26.25" thickBot="1" x14ac:dyDescent="0.25">
      <c r="A552" s="103">
        <v>255144</v>
      </c>
      <c r="B552" s="48" t="s">
        <v>2537</v>
      </c>
      <c r="C552" s="43" t="s">
        <v>1448</v>
      </c>
      <c r="D552" s="31" t="s">
        <v>3315</v>
      </c>
      <c r="E552" s="81">
        <v>1027.97</v>
      </c>
      <c r="F552" s="233">
        <v>1233.5640000000001</v>
      </c>
    </row>
    <row r="553" spans="1:6" ht="13.5" thickBot="1" x14ac:dyDescent="0.25">
      <c r="A553" s="104"/>
      <c r="B553" s="44"/>
      <c r="C553" s="194"/>
      <c r="D553" s="195"/>
      <c r="E553" s="196"/>
      <c r="F553" s="234"/>
    </row>
    <row r="554" spans="1:6" ht="26.25" thickBot="1" x14ac:dyDescent="0.25">
      <c r="A554" s="100">
        <v>255145</v>
      </c>
      <c r="B554" s="46" t="s">
        <v>687</v>
      </c>
      <c r="C554" s="39" t="s">
        <v>1448</v>
      </c>
      <c r="D554" s="29" t="s">
        <v>3316</v>
      </c>
      <c r="E554" s="79">
        <v>862.71</v>
      </c>
      <c r="F554" s="233">
        <v>1035.252</v>
      </c>
    </row>
    <row r="555" spans="1:6" ht="26.25" thickBot="1" x14ac:dyDescent="0.25">
      <c r="A555" s="101">
        <v>255146</v>
      </c>
      <c r="B555" s="47" t="s">
        <v>688</v>
      </c>
      <c r="C555" s="41" t="s">
        <v>1448</v>
      </c>
      <c r="D555" s="30" t="s">
        <v>3317</v>
      </c>
      <c r="E555" s="80">
        <v>876.27</v>
      </c>
      <c r="F555" s="233">
        <v>1051.5239999999999</v>
      </c>
    </row>
    <row r="556" spans="1:6" ht="26.25" thickBot="1" x14ac:dyDescent="0.25">
      <c r="A556" s="103">
        <v>255147</v>
      </c>
      <c r="B556" s="48" t="s">
        <v>689</v>
      </c>
      <c r="C556" s="43" t="s">
        <v>1448</v>
      </c>
      <c r="D556" s="31" t="s">
        <v>3318</v>
      </c>
      <c r="E556" s="81">
        <v>894.07</v>
      </c>
      <c r="F556" s="233">
        <v>1072.884</v>
      </c>
    </row>
    <row r="557" spans="1:6" ht="13.5" thickBot="1" x14ac:dyDescent="0.25">
      <c r="A557" s="104"/>
      <c r="B557" s="44"/>
      <c r="C557" s="194"/>
      <c r="D557" s="195"/>
      <c r="E557" s="196"/>
      <c r="F557" s="234"/>
    </row>
    <row r="558" spans="1:6" ht="13.5" thickBot="1" x14ac:dyDescent="0.25">
      <c r="A558" s="100">
        <v>254997</v>
      </c>
      <c r="B558" s="45" t="s">
        <v>2538</v>
      </c>
      <c r="C558" s="39" t="s">
        <v>1448</v>
      </c>
      <c r="D558" s="29" t="s">
        <v>3319</v>
      </c>
      <c r="E558" s="79">
        <v>797.46</v>
      </c>
      <c r="F558" s="233">
        <v>956.952</v>
      </c>
    </row>
    <row r="559" spans="1:6" ht="13.5" thickBot="1" x14ac:dyDescent="0.25">
      <c r="A559" s="101">
        <v>254998</v>
      </c>
      <c r="B559" s="52" t="s">
        <v>2539</v>
      </c>
      <c r="C559" s="41" t="s">
        <v>1448</v>
      </c>
      <c r="D559" s="30" t="s">
        <v>3320</v>
      </c>
      <c r="E559" s="80">
        <v>797.46</v>
      </c>
      <c r="F559" s="233">
        <v>956.952</v>
      </c>
    </row>
    <row r="560" spans="1:6" ht="13.5" thickBot="1" x14ac:dyDescent="0.25">
      <c r="A560" s="101">
        <v>254999</v>
      </c>
      <c r="B560" s="52" t="s">
        <v>2540</v>
      </c>
      <c r="C560" s="41" t="s">
        <v>1448</v>
      </c>
      <c r="D560" s="30" t="s">
        <v>3321</v>
      </c>
      <c r="E560" s="80">
        <v>797.46</v>
      </c>
      <c r="F560" s="233">
        <v>956.952</v>
      </c>
    </row>
    <row r="561" spans="1:6" ht="13.5" thickBot="1" x14ac:dyDescent="0.25">
      <c r="A561" s="101">
        <v>255000</v>
      </c>
      <c r="B561" s="52" t="s">
        <v>2541</v>
      </c>
      <c r="C561" s="41" t="s">
        <v>1448</v>
      </c>
      <c r="D561" s="30" t="s">
        <v>3322</v>
      </c>
      <c r="E561" s="80">
        <v>797.46</v>
      </c>
      <c r="F561" s="233">
        <v>956.952</v>
      </c>
    </row>
    <row r="562" spans="1:6" ht="13.5" thickBot="1" x14ac:dyDescent="0.25">
      <c r="A562" s="101">
        <v>255001</v>
      </c>
      <c r="B562" s="52" t="s">
        <v>2542</v>
      </c>
      <c r="C562" s="41" t="s">
        <v>1448</v>
      </c>
      <c r="D562" s="30" t="s">
        <v>3323</v>
      </c>
      <c r="E562" s="80">
        <v>797.46</v>
      </c>
      <c r="F562" s="233">
        <v>956.952</v>
      </c>
    </row>
    <row r="563" spans="1:6" ht="13.5" thickBot="1" x14ac:dyDescent="0.25">
      <c r="A563" s="101">
        <v>255002</v>
      </c>
      <c r="B563" s="52" t="s">
        <v>2543</v>
      </c>
      <c r="C563" s="41" t="s">
        <v>1448</v>
      </c>
      <c r="D563" s="30" t="s">
        <v>3324</v>
      </c>
      <c r="E563" s="80">
        <v>797.46</v>
      </c>
      <c r="F563" s="233">
        <v>956.952</v>
      </c>
    </row>
    <row r="564" spans="1:6" ht="13.5" thickBot="1" x14ac:dyDescent="0.25">
      <c r="A564" s="101">
        <v>255003</v>
      </c>
      <c r="B564" s="52" t="s">
        <v>2544</v>
      </c>
      <c r="C564" s="41" t="s">
        <v>1448</v>
      </c>
      <c r="D564" s="30" t="s">
        <v>3325</v>
      </c>
      <c r="E564" s="80">
        <v>797.46</v>
      </c>
      <c r="F564" s="233">
        <v>956.952</v>
      </c>
    </row>
    <row r="565" spans="1:6" ht="26.25" thickBot="1" x14ac:dyDescent="0.25">
      <c r="A565" s="101">
        <v>255004</v>
      </c>
      <c r="B565" s="52" t="s">
        <v>2545</v>
      </c>
      <c r="C565" s="41" t="s">
        <v>1448</v>
      </c>
      <c r="D565" s="30" t="s">
        <v>3326</v>
      </c>
      <c r="E565" s="80">
        <v>797.46</v>
      </c>
      <c r="F565" s="233">
        <v>956.952</v>
      </c>
    </row>
    <row r="566" spans="1:6" ht="26.25" thickBot="1" x14ac:dyDescent="0.25">
      <c r="A566" s="103">
        <v>255005</v>
      </c>
      <c r="B566" s="67" t="s">
        <v>2546</v>
      </c>
      <c r="C566" s="43" t="s">
        <v>1448</v>
      </c>
      <c r="D566" s="31" t="s">
        <v>3327</v>
      </c>
      <c r="E566" s="81">
        <v>816.1</v>
      </c>
      <c r="F566" s="233">
        <v>979.31999999999994</v>
      </c>
    </row>
    <row r="567" spans="1:6" ht="13.5" thickBot="1" x14ac:dyDescent="0.25">
      <c r="A567" s="104"/>
      <c r="B567" s="44"/>
      <c r="C567" s="194"/>
      <c r="D567" s="195"/>
      <c r="E567" s="196"/>
      <c r="F567" s="234"/>
    </row>
    <row r="568" spans="1:6" ht="13.5" thickBot="1" x14ac:dyDescent="0.25">
      <c r="A568" s="100">
        <v>255006</v>
      </c>
      <c r="B568" s="45" t="s">
        <v>645</v>
      </c>
      <c r="C568" s="39" t="s">
        <v>1448</v>
      </c>
      <c r="D568" s="29" t="s">
        <v>3328</v>
      </c>
      <c r="E568" s="79">
        <v>976.27</v>
      </c>
      <c r="F568" s="233">
        <v>1171.5239999999999</v>
      </c>
    </row>
    <row r="569" spans="1:6" ht="13.5" thickBot="1" x14ac:dyDescent="0.25">
      <c r="A569" s="101">
        <v>255007</v>
      </c>
      <c r="B569" s="52" t="s">
        <v>646</v>
      </c>
      <c r="C569" s="41" t="s">
        <v>1448</v>
      </c>
      <c r="D569" s="30" t="s">
        <v>3329</v>
      </c>
      <c r="E569" s="80">
        <v>976.27</v>
      </c>
      <c r="F569" s="233">
        <v>1171.5239999999999</v>
      </c>
    </row>
    <row r="570" spans="1:6" ht="13.5" thickBot="1" x14ac:dyDescent="0.25">
      <c r="A570" s="101">
        <v>255008</v>
      </c>
      <c r="B570" s="52" t="s">
        <v>647</v>
      </c>
      <c r="C570" s="41" t="s">
        <v>1448</v>
      </c>
      <c r="D570" s="30" t="s">
        <v>3330</v>
      </c>
      <c r="E570" s="80">
        <v>976.27</v>
      </c>
      <c r="F570" s="233">
        <v>1171.5239999999999</v>
      </c>
    </row>
    <row r="571" spans="1:6" ht="13.5" thickBot="1" x14ac:dyDescent="0.25">
      <c r="A571" s="101">
        <v>255009</v>
      </c>
      <c r="B571" s="52" t="s">
        <v>648</v>
      </c>
      <c r="C571" s="41" t="s">
        <v>1448</v>
      </c>
      <c r="D571" s="30" t="s">
        <v>3331</v>
      </c>
      <c r="E571" s="80">
        <v>976.27</v>
      </c>
      <c r="F571" s="233">
        <v>1171.5239999999999</v>
      </c>
    </row>
    <row r="572" spans="1:6" ht="13.5" thickBot="1" x14ac:dyDescent="0.25">
      <c r="A572" s="101">
        <v>255010</v>
      </c>
      <c r="B572" s="52" t="s">
        <v>649</v>
      </c>
      <c r="C572" s="41" t="s">
        <v>1448</v>
      </c>
      <c r="D572" s="30" t="s">
        <v>3332</v>
      </c>
      <c r="E572" s="80">
        <v>976.27</v>
      </c>
      <c r="F572" s="233">
        <v>1171.5239999999999</v>
      </c>
    </row>
    <row r="573" spans="1:6" ht="13.5" thickBot="1" x14ac:dyDescent="0.25">
      <c r="A573" s="101">
        <v>255011</v>
      </c>
      <c r="B573" s="52" t="s">
        <v>650</v>
      </c>
      <c r="C573" s="41" t="s">
        <v>1448</v>
      </c>
      <c r="D573" s="30" t="s">
        <v>3333</v>
      </c>
      <c r="E573" s="80">
        <v>976.27</v>
      </c>
      <c r="F573" s="233">
        <v>1171.5239999999999</v>
      </c>
    </row>
    <row r="574" spans="1:6" ht="13.5" thickBot="1" x14ac:dyDescent="0.25">
      <c r="A574" s="101">
        <v>255012</v>
      </c>
      <c r="B574" s="52" t="s">
        <v>651</v>
      </c>
      <c r="C574" s="41" t="s">
        <v>1448</v>
      </c>
      <c r="D574" s="30" t="s">
        <v>3334</v>
      </c>
      <c r="E574" s="80">
        <v>976.27</v>
      </c>
      <c r="F574" s="233">
        <v>1171.5239999999999</v>
      </c>
    </row>
    <row r="575" spans="1:6" ht="26.25" thickBot="1" x14ac:dyDescent="0.25">
      <c r="A575" s="101">
        <v>255013</v>
      </c>
      <c r="B575" s="52" t="s">
        <v>652</v>
      </c>
      <c r="C575" s="41" t="s">
        <v>1448</v>
      </c>
      <c r="D575" s="30" t="s">
        <v>3335</v>
      </c>
      <c r="E575" s="80">
        <v>976.27</v>
      </c>
      <c r="F575" s="233">
        <v>1171.5239999999999</v>
      </c>
    </row>
    <row r="576" spans="1:6" ht="26.25" thickBot="1" x14ac:dyDescent="0.25">
      <c r="A576" s="103">
        <v>255014</v>
      </c>
      <c r="B576" s="67" t="s">
        <v>653</v>
      </c>
      <c r="C576" s="43" t="s">
        <v>1448</v>
      </c>
      <c r="D576" s="31" t="s">
        <v>3336</v>
      </c>
      <c r="E576" s="81">
        <v>1003.39</v>
      </c>
      <c r="F576" s="233">
        <v>1204.068</v>
      </c>
    </row>
    <row r="577" spans="1:6" ht="13.5" thickBot="1" x14ac:dyDescent="0.25">
      <c r="A577" s="104"/>
      <c r="B577" s="44"/>
      <c r="C577" s="194"/>
      <c r="D577" s="195"/>
      <c r="E577" s="196"/>
      <c r="F577" s="234"/>
    </row>
    <row r="578" spans="1:6" ht="13.5" thickBot="1" x14ac:dyDescent="0.25">
      <c r="A578" s="100">
        <v>255015</v>
      </c>
      <c r="B578" s="45" t="s">
        <v>654</v>
      </c>
      <c r="C578" s="39" t="s">
        <v>1448</v>
      </c>
      <c r="D578" s="29" t="s">
        <v>3337</v>
      </c>
      <c r="E578" s="79">
        <v>1094.92</v>
      </c>
      <c r="F578" s="233">
        <v>1313.904</v>
      </c>
    </row>
    <row r="579" spans="1:6" ht="13.5" thickBot="1" x14ac:dyDescent="0.25">
      <c r="A579" s="101">
        <v>255016</v>
      </c>
      <c r="B579" s="52" t="s">
        <v>655</v>
      </c>
      <c r="C579" s="41" t="s">
        <v>1448</v>
      </c>
      <c r="D579" s="30" t="s">
        <v>3338</v>
      </c>
      <c r="E579" s="80">
        <v>1094.92</v>
      </c>
      <c r="F579" s="233">
        <v>1313.904</v>
      </c>
    </row>
    <row r="580" spans="1:6" ht="13.5" thickBot="1" x14ac:dyDescent="0.25">
      <c r="A580" s="101">
        <v>255017</v>
      </c>
      <c r="B580" s="52" t="s">
        <v>656</v>
      </c>
      <c r="C580" s="41" t="s">
        <v>1448</v>
      </c>
      <c r="D580" s="30" t="s">
        <v>3339</v>
      </c>
      <c r="E580" s="80">
        <v>1094.92</v>
      </c>
      <c r="F580" s="233">
        <v>1313.904</v>
      </c>
    </row>
    <row r="581" spans="1:6" ht="13.5" thickBot="1" x14ac:dyDescent="0.25">
      <c r="A581" s="101">
        <v>255018</v>
      </c>
      <c r="B581" s="52" t="s">
        <v>657</v>
      </c>
      <c r="C581" s="41" t="s">
        <v>1448</v>
      </c>
      <c r="D581" s="30" t="s">
        <v>3340</v>
      </c>
      <c r="E581" s="80">
        <v>1094.92</v>
      </c>
      <c r="F581" s="233">
        <v>1313.904</v>
      </c>
    </row>
    <row r="582" spans="1:6" ht="13.5" thickBot="1" x14ac:dyDescent="0.25">
      <c r="A582" s="101">
        <v>255019</v>
      </c>
      <c r="B582" s="52" t="s">
        <v>658</v>
      </c>
      <c r="C582" s="41" t="s">
        <v>1448</v>
      </c>
      <c r="D582" s="30" t="s">
        <v>3341</v>
      </c>
      <c r="E582" s="80">
        <v>1094.92</v>
      </c>
      <c r="F582" s="233">
        <v>1313.904</v>
      </c>
    </row>
    <row r="583" spans="1:6" ht="13.5" thickBot="1" x14ac:dyDescent="0.25">
      <c r="A583" s="101">
        <v>255020</v>
      </c>
      <c r="B583" s="52" t="s">
        <v>659</v>
      </c>
      <c r="C583" s="41" t="s">
        <v>1448</v>
      </c>
      <c r="D583" s="30" t="s">
        <v>3342</v>
      </c>
      <c r="E583" s="80">
        <v>1094.92</v>
      </c>
      <c r="F583" s="233">
        <v>1313.904</v>
      </c>
    </row>
    <row r="584" spans="1:6" ht="13.5" thickBot="1" x14ac:dyDescent="0.25">
      <c r="A584" s="101">
        <v>255021</v>
      </c>
      <c r="B584" s="52" t="s">
        <v>660</v>
      </c>
      <c r="C584" s="41" t="s">
        <v>1448</v>
      </c>
      <c r="D584" s="30" t="s">
        <v>3343</v>
      </c>
      <c r="E584" s="80">
        <v>1094.92</v>
      </c>
      <c r="F584" s="233">
        <v>1313.904</v>
      </c>
    </row>
    <row r="585" spans="1:6" ht="26.25" thickBot="1" x14ac:dyDescent="0.25">
      <c r="A585" s="101">
        <v>255022</v>
      </c>
      <c r="B585" s="52" t="s">
        <v>661</v>
      </c>
      <c r="C585" s="41" t="s">
        <v>1448</v>
      </c>
      <c r="D585" s="30" t="s">
        <v>3344</v>
      </c>
      <c r="E585" s="80">
        <v>1094.92</v>
      </c>
      <c r="F585" s="233">
        <v>1313.904</v>
      </c>
    </row>
    <row r="586" spans="1:6" ht="26.25" thickBot="1" x14ac:dyDescent="0.25">
      <c r="A586" s="103">
        <v>255023</v>
      </c>
      <c r="B586" s="67" t="s">
        <v>662</v>
      </c>
      <c r="C586" s="43" t="s">
        <v>1448</v>
      </c>
      <c r="D586" s="31" t="s">
        <v>3345</v>
      </c>
      <c r="E586" s="81">
        <v>1121.19</v>
      </c>
      <c r="F586" s="233">
        <v>1345.4280000000001</v>
      </c>
    </row>
    <row r="587" spans="1:6" ht="13.5" thickBot="1" x14ac:dyDescent="0.25">
      <c r="A587" s="104"/>
      <c r="B587" s="44"/>
      <c r="C587" s="194"/>
      <c r="D587" s="195"/>
      <c r="E587" s="196"/>
      <c r="F587" s="233"/>
    </row>
    <row r="588" spans="1:6" ht="26.25" thickBot="1" x14ac:dyDescent="0.25">
      <c r="A588" s="100">
        <v>255148</v>
      </c>
      <c r="B588" s="46" t="s">
        <v>2547</v>
      </c>
      <c r="C588" s="39" t="s">
        <v>1448</v>
      </c>
      <c r="D588" s="29" t="s">
        <v>3346</v>
      </c>
      <c r="E588" s="79">
        <v>1062.71</v>
      </c>
      <c r="F588" s="233">
        <v>1275.252</v>
      </c>
    </row>
    <row r="589" spans="1:6" ht="26.25" thickBot="1" x14ac:dyDescent="0.25">
      <c r="A589" s="101">
        <v>255149</v>
      </c>
      <c r="B589" s="47" t="s">
        <v>2548</v>
      </c>
      <c r="C589" s="41" t="s">
        <v>1448</v>
      </c>
      <c r="D589" s="30" t="s">
        <v>3347</v>
      </c>
      <c r="E589" s="80">
        <v>1062.71</v>
      </c>
      <c r="F589" s="233">
        <v>1275.252</v>
      </c>
    </row>
    <row r="590" spans="1:6" ht="26.25" thickBot="1" x14ac:dyDescent="0.25">
      <c r="A590" s="101">
        <v>255150</v>
      </c>
      <c r="B590" s="47" t="s">
        <v>2549</v>
      </c>
      <c r="C590" s="41" t="s">
        <v>1448</v>
      </c>
      <c r="D590" s="30" t="s">
        <v>3348</v>
      </c>
      <c r="E590" s="80">
        <v>1062.71</v>
      </c>
      <c r="F590" s="233">
        <v>1275.252</v>
      </c>
    </row>
    <row r="591" spans="1:6" ht="26.25" thickBot="1" x14ac:dyDescent="0.25">
      <c r="A591" s="101">
        <v>255151</v>
      </c>
      <c r="B591" s="47" t="s">
        <v>2550</v>
      </c>
      <c r="C591" s="41" t="s">
        <v>1448</v>
      </c>
      <c r="D591" s="30" t="s">
        <v>3349</v>
      </c>
      <c r="E591" s="80">
        <v>1062.71</v>
      </c>
      <c r="F591" s="233">
        <v>1275.252</v>
      </c>
    </row>
    <row r="592" spans="1:6" ht="26.25" thickBot="1" x14ac:dyDescent="0.25">
      <c r="A592" s="101">
        <v>255152</v>
      </c>
      <c r="B592" s="47" t="s">
        <v>2551</v>
      </c>
      <c r="C592" s="41" t="s">
        <v>1448</v>
      </c>
      <c r="D592" s="30" t="s">
        <v>3350</v>
      </c>
      <c r="E592" s="80">
        <v>1062.71</v>
      </c>
      <c r="F592" s="233">
        <v>1275.252</v>
      </c>
    </row>
    <row r="593" spans="1:6" ht="26.25" thickBot="1" x14ac:dyDescent="0.25">
      <c r="A593" s="103">
        <v>255153</v>
      </c>
      <c r="B593" s="48" t="s">
        <v>2552</v>
      </c>
      <c r="C593" s="43" t="s">
        <v>1448</v>
      </c>
      <c r="D593" s="31" t="s">
        <v>3351</v>
      </c>
      <c r="E593" s="81">
        <v>1062.71</v>
      </c>
      <c r="F593" s="233">
        <v>1275.252</v>
      </c>
    </row>
    <row r="594" spans="1:6" ht="13.5" thickBot="1" x14ac:dyDescent="0.25">
      <c r="A594" s="104"/>
      <c r="B594" s="44"/>
      <c r="C594" s="194"/>
      <c r="D594" s="195"/>
      <c r="E594" s="196"/>
      <c r="F594" s="234"/>
    </row>
    <row r="595" spans="1:6" ht="26.25" thickBot="1" x14ac:dyDescent="0.25">
      <c r="A595" s="100">
        <v>255154</v>
      </c>
      <c r="B595" s="46" t="s">
        <v>690</v>
      </c>
      <c r="C595" s="39" t="s">
        <v>1448</v>
      </c>
      <c r="D595" s="29" t="s">
        <v>3352</v>
      </c>
      <c r="E595" s="79">
        <v>1094.07</v>
      </c>
      <c r="F595" s="233">
        <v>1312.8839999999998</v>
      </c>
    </row>
    <row r="596" spans="1:6" ht="26.25" thickBot="1" x14ac:dyDescent="0.25">
      <c r="A596" s="101">
        <v>255155</v>
      </c>
      <c r="B596" s="47" t="s">
        <v>691</v>
      </c>
      <c r="C596" s="41" t="s">
        <v>1448</v>
      </c>
      <c r="D596" s="30" t="s">
        <v>3353</v>
      </c>
      <c r="E596" s="80">
        <v>1094.07</v>
      </c>
      <c r="F596" s="233">
        <v>1312.8839999999998</v>
      </c>
    </row>
    <row r="597" spans="1:6" ht="26.25" thickBot="1" x14ac:dyDescent="0.25">
      <c r="A597" s="101">
        <v>255156</v>
      </c>
      <c r="B597" s="47" t="s">
        <v>692</v>
      </c>
      <c r="C597" s="41" t="s">
        <v>1448</v>
      </c>
      <c r="D597" s="30" t="s">
        <v>3354</v>
      </c>
      <c r="E597" s="80">
        <v>1094.07</v>
      </c>
      <c r="F597" s="233">
        <v>1312.8839999999998</v>
      </c>
    </row>
    <row r="598" spans="1:6" ht="26.25" thickBot="1" x14ac:dyDescent="0.25">
      <c r="A598" s="101">
        <v>255157</v>
      </c>
      <c r="B598" s="47" t="s">
        <v>693</v>
      </c>
      <c r="C598" s="41" t="s">
        <v>1448</v>
      </c>
      <c r="D598" s="30" t="s">
        <v>3355</v>
      </c>
      <c r="E598" s="80">
        <v>1094.07</v>
      </c>
      <c r="F598" s="233">
        <v>1312.8839999999998</v>
      </c>
    </row>
    <row r="599" spans="1:6" ht="26.25" thickBot="1" x14ac:dyDescent="0.25">
      <c r="A599" s="101">
        <v>255158</v>
      </c>
      <c r="B599" s="47" t="s">
        <v>694</v>
      </c>
      <c r="C599" s="41" t="s">
        <v>1448</v>
      </c>
      <c r="D599" s="30" t="s">
        <v>3356</v>
      </c>
      <c r="E599" s="80">
        <v>1094.07</v>
      </c>
      <c r="F599" s="233">
        <v>1312.8839999999998</v>
      </c>
    </row>
    <row r="600" spans="1:6" ht="26.25" thickBot="1" x14ac:dyDescent="0.25">
      <c r="A600" s="103">
        <v>255159</v>
      </c>
      <c r="B600" s="48" t="s">
        <v>695</v>
      </c>
      <c r="C600" s="43" t="s">
        <v>1448</v>
      </c>
      <c r="D600" s="31" t="s">
        <v>3357</v>
      </c>
      <c r="E600" s="81">
        <v>1094.07</v>
      </c>
      <c r="F600" s="233">
        <v>1312.8839999999998</v>
      </c>
    </row>
    <row r="601" spans="1:6" ht="13.5" thickBot="1" x14ac:dyDescent="0.25">
      <c r="A601" s="104"/>
      <c r="B601" s="44"/>
      <c r="C601" s="194"/>
      <c r="D601" s="195"/>
      <c r="E601" s="196"/>
      <c r="F601" s="233"/>
    </row>
    <row r="602" spans="1:6" ht="26.25" thickBot="1" x14ac:dyDescent="0.25">
      <c r="A602" s="100">
        <v>255160</v>
      </c>
      <c r="B602" s="46" t="s">
        <v>696</v>
      </c>
      <c r="C602" s="39" t="s">
        <v>1448</v>
      </c>
      <c r="D602" s="29" t="s">
        <v>3358</v>
      </c>
      <c r="E602" s="79">
        <v>1194.07</v>
      </c>
      <c r="F602" s="233">
        <v>1432.8839999999998</v>
      </c>
    </row>
    <row r="603" spans="1:6" ht="26.25" thickBot="1" x14ac:dyDescent="0.25">
      <c r="A603" s="101">
        <v>255161</v>
      </c>
      <c r="B603" s="47" t="s">
        <v>697</v>
      </c>
      <c r="C603" s="41" t="s">
        <v>1448</v>
      </c>
      <c r="D603" s="30" t="s">
        <v>3359</v>
      </c>
      <c r="E603" s="80">
        <v>1194.07</v>
      </c>
      <c r="F603" s="233">
        <v>1432.8839999999998</v>
      </c>
    </row>
    <row r="604" spans="1:6" ht="26.25" thickBot="1" x14ac:dyDescent="0.25">
      <c r="A604" s="101">
        <v>255162</v>
      </c>
      <c r="B604" s="47" t="s">
        <v>698</v>
      </c>
      <c r="C604" s="41" t="s">
        <v>1448</v>
      </c>
      <c r="D604" s="30" t="s">
        <v>3360</v>
      </c>
      <c r="E604" s="80">
        <v>1194.07</v>
      </c>
      <c r="F604" s="233">
        <v>1432.8839999999998</v>
      </c>
    </row>
    <row r="605" spans="1:6" ht="26.25" thickBot="1" x14ac:dyDescent="0.25">
      <c r="A605" s="101">
        <v>255163</v>
      </c>
      <c r="B605" s="47" t="s">
        <v>699</v>
      </c>
      <c r="C605" s="41" t="s">
        <v>1448</v>
      </c>
      <c r="D605" s="30" t="s">
        <v>3361</v>
      </c>
      <c r="E605" s="80">
        <v>1194.07</v>
      </c>
      <c r="F605" s="233">
        <v>1432.8839999999998</v>
      </c>
    </row>
    <row r="606" spans="1:6" ht="26.25" thickBot="1" x14ac:dyDescent="0.25">
      <c r="A606" s="101">
        <v>255164</v>
      </c>
      <c r="B606" s="47" t="s">
        <v>700</v>
      </c>
      <c r="C606" s="41" t="s">
        <v>1448</v>
      </c>
      <c r="D606" s="30" t="s">
        <v>3362</v>
      </c>
      <c r="E606" s="80">
        <v>1194.07</v>
      </c>
      <c r="F606" s="233">
        <v>1432.8839999999998</v>
      </c>
    </row>
    <row r="607" spans="1:6" ht="26.25" thickBot="1" x14ac:dyDescent="0.25">
      <c r="A607" s="103">
        <v>255165</v>
      </c>
      <c r="B607" s="48" t="s">
        <v>701</v>
      </c>
      <c r="C607" s="43" t="s">
        <v>1448</v>
      </c>
      <c r="D607" s="31" t="s">
        <v>3363</v>
      </c>
      <c r="E607" s="81">
        <v>1194.07</v>
      </c>
      <c r="F607" s="233">
        <v>1432.8839999999998</v>
      </c>
    </row>
    <row r="608" spans="1:6" ht="13.5" thickBot="1" x14ac:dyDescent="0.25">
      <c r="A608" s="104"/>
      <c r="B608" s="44"/>
      <c r="C608" s="194"/>
      <c r="D608" s="195"/>
      <c r="E608" s="196"/>
      <c r="F608" s="234"/>
    </row>
    <row r="609" spans="1:6" ht="26.25" thickBot="1" x14ac:dyDescent="0.25">
      <c r="A609" s="203">
        <v>204784</v>
      </c>
      <c r="B609" s="204" t="s">
        <v>2571</v>
      </c>
      <c r="C609" s="51" t="s">
        <v>1449</v>
      </c>
      <c r="D609" s="33" t="s">
        <v>3364</v>
      </c>
      <c r="E609" s="83">
        <v>1281.3599999999999</v>
      </c>
      <c r="F609" s="233">
        <v>1537.6319999999998</v>
      </c>
    </row>
    <row r="610" spans="1:6" ht="13.5" thickBot="1" x14ac:dyDescent="0.25">
      <c r="A610" s="205"/>
      <c r="B610" s="194"/>
      <c r="C610" s="50"/>
      <c r="D610" s="32"/>
      <c r="E610" s="82"/>
      <c r="F610" s="235"/>
    </row>
    <row r="611" spans="1:6" ht="26.25" thickBot="1" x14ac:dyDescent="0.25">
      <c r="A611" s="203">
        <v>204785</v>
      </c>
      <c r="B611" s="204" t="s">
        <v>904</v>
      </c>
      <c r="C611" s="51" t="s">
        <v>1449</v>
      </c>
      <c r="D611" s="33" t="s">
        <v>3365</v>
      </c>
      <c r="E611" s="83">
        <v>2727.97</v>
      </c>
      <c r="F611" s="233">
        <v>3273.5639999999999</v>
      </c>
    </row>
    <row r="612" spans="1:6" ht="13.5" thickBot="1" x14ac:dyDescent="0.25">
      <c r="A612" s="72"/>
      <c r="B612" s="68"/>
      <c r="C612" s="69"/>
      <c r="D612" s="17"/>
      <c r="E612" s="88"/>
      <c r="F612" s="238"/>
    </row>
    <row r="613" spans="1:6" ht="26.25" thickBot="1" x14ac:dyDescent="0.25">
      <c r="A613" s="203">
        <v>204786</v>
      </c>
      <c r="B613" s="204" t="s">
        <v>905</v>
      </c>
      <c r="C613" s="51" t="s">
        <v>1449</v>
      </c>
      <c r="D613" s="33" t="s">
        <v>3366</v>
      </c>
      <c r="E613" s="83">
        <v>3066.95</v>
      </c>
      <c r="F613" s="233">
        <v>3680.3399999999997</v>
      </c>
    </row>
    <row r="614" spans="1:6" ht="13.5" thickBot="1" x14ac:dyDescent="0.25">
      <c r="C614" s="66"/>
      <c r="D614" s="37"/>
      <c r="E614" s="87"/>
      <c r="F614" s="237"/>
    </row>
    <row r="615" spans="1:6" ht="26.25" thickBot="1" x14ac:dyDescent="0.25">
      <c r="A615" s="203">
        <v>204793</v>
      </c>
      <c r="B615" s="204" t="s">
        <v>2570</v>
      </c>
      <c r="C615" s="51" t="s">
        <v>1449</v>
      </c>
      <c r="D615" s="33" t="s">
        <v>3367</v>
      </c>
      <c r="E615" s="83">
        <v>1766.95</v>
      </c>
      <c r="F615" s="233">
        <v>2120.34</v>
      </c>
    </row>
    <row r="616" spans="1:6" ht="13.5" thickBot="1" x14ac:dyDescent="0.25">
      <c r="C616" s="66"/>
      <c r="D616" s="37"/>
      <c r="E616" s="87"/>
      <c r="F616" s="237"/>
    </row>
    <row r="617" spans="1:6" ht="26.25" thickBot="1" x14ac:dyDescent="0.25">
      <c r="A617" s="203">
        <v>204801</v>
      </c>
      <c r="B617" s="204" t="s">
        <v>2569</v>
      </c>
      <c r="C617" s="51" t="s">
        <v>1449</v>
      </c>
      <c r="D617" s="33" t="s">
        <v>3368</v>
      </c>
      <c r="E617" s="83">
        <v>2706.78</v>
      </c>
      <c r="F617" s="233">
        <v>3248.136</v>
      </c>
    </row>
    <row r="618" spans="1:6" ht="13.5" thickBot="1" x14ac:dyDescent="0.25">
      <c r="C618" s="66"/>
      <c r="D618" s="37"/>
      <c r="E618" s="87"/>
      <c r="F618" s="237"/>
    </row>
    <row r="619" spans="1:6" ht="26.25" thickBot="1" x14ac:dyDescent="0.25">
      <c r="A619" s="203">
        <v>204802</v>
      </c>
      <c r="B619" s="204" t="s">
        <v>2584</v>
      </c>
      <c r="C619" s="51" t="s">
        <v>1449</v>
      </c>
      <c r="D619" s="33" t="s">
        <v>3369</v>
      </c>
      <c r="E619" s="83">
        <v>6558.47</v>
      </c>
      <c r="F619" s="233">
        <v>7870.1639999999998</v>
      </c>
    </row>
    <row r="620" spans="1:6" ht="13.5" thickBot="1" x14ac:dyDescent="0.25">
      <c r="A620" s="73"/>
      <c r="B620" s="70"/>
      <c r="C620" s="50"/>
      <c r="D620" s="32"/>
      <c r="E620" s="82"/>
      <c r="F620" s="239"/>
    </row>
    <row r="621" spans="1:6" ht="26.25" thickBot="1" x14ac:dyDescent="0.25">
      <c r="A621" s="203">
        <v>204803</v>
      </c>
      <c r="B621" s="204" t="s">
        <v>2585</v>
      </c>
      <c r="C621" s="51" t="s">
        <v>1449</v>
      </c>
      <c r="D621" s="33" t="s">
        <v>3370</v>
      </c>
      <c r="E621" s="83">
        <v>6968.23</v>
      </c>
      <c r="F621" s="233">
        <v>8361.8759999999984</v>
      </c>
    </row>
    <row r="622" spans="1:6" ht="13.5" thickBot="1" x14ac:dyDescent="0.25">
      <c r="C622" s="66"/>
      <c r="D622" s="37"/>
      <c r="E622" s="87"/>
      <c r="F622" s="237"/>
    </row>
    <row r="623" spans="1:6" ht="13.5" thickBot="1" x14ac:dyDescent="0.25">
      <c r="A623" s="242" t="s">
        <v>2553</v>
      </c>
      <c r="B623" s="243"/>
      <c r="C623" s="243"/>
      <c r="D623" s="243"/>
      <c r="E623" s="243"/>
      <c r="F623" s="244"/>
    </row>
    <row r="624" spans="1:6" ht="13.5" thickBot="1" x14ac:dyDescent="0.25">
      <c r="A624" s="72">
        <v>254897</v>
      </c>
      <c r="B624" s="68" t="s">
        <v>702</v>
      </c>
      <c r="C624" s="69" t="s">
        <v>1448</v>
      </c>
      <c r="D624" s="17" t="s">
        <v>3371</v>
      </c>
      <c r="E624" s="88">
        <v>117.08</v>
      </c>
      <c r="F624" s="233">
        <v>140.49599999999998</v>
      </c>
    </row>
    <row r="625" spans="1:6" ht="13.5" thickBot="1" x14ac:dyDescent="0.25">
      <c r="A625" s="72">
        <v>254898</v>
      </c>
      <c r="B625" s="68" t="s">
        <v>703</v>
      </c>
      <c r="C625" s="69" t="s">
        <v>1448</v>
      </c>
      <c r="D625" s="17" t="s">
        <v>3372</v>
      </c>
      <c r="E625" s="88">
        <v>174.26</v>
      </c>
      <c r="F625" s="233">
        <v>209.11199999999999</v>
      </c>
    </row>
    <row r="626" spans="1:6" ht="13.5" thickBot="1" x14ac:dyDescent="0.25">
      <c r="A626" s="72">
        <v>255037</v>
      </c>
      <c r="B626" s="68" t="s">
        <v>704</v>
      </c>
      <c r="C626" s="69" t="s">
        <v>1448</v>
      </c>
      <c r="D626" s="17" t="s">
        <v>3373</v>
      </c>
      <c r="E626" s="88">
        <v>152.93</v>
      </c>
      <c r="F626" s="233">
        <v>183.51599999999999</v>
      </c>
    </row>
    <row r="627" spans="1:6" ht="13.5" thickBot="1" x14ac:dyDescent="0.25">
      <c r="A627" s="72">
        <v>255038</v>
      </c>
      <c r="B627" s="68" t="s">
        <v>705</v>
      </c>
      <c r="C627" s="69" t="s">
        <v>1448</v>
      </c>
      <c r="D627" s="17" t="s">
        <v>3374</v>
      </c>
      <c r="E627" s="88">
        <v>318.58</v>
      </c>
      <c r="F627" s="233">
        <v>382.29599999999999</v>
      </c>
    </row>
    <row r="628" spans="1:6" ht="13.5" thickBot="1" x14ac:dyDescent="0.25">
      <c r="A628" s="72">
        <v>255113</v>
      </c>
      <c r="B628" s="68" t="s">
        <v>706</v>
      </c>
      <c r="C628" s="69" t="s">
        <v>1448</v>
      </c>
      <c r="D628" s="17" t="s">
        <v>3375</v>
      </c>
      <c r="E628" s="88">
        <v>216.02</v>
      </c>
      <c r="F628" s="233">
        <v>259.22399999999999</v>
      </c>
    </row>
    <row r="629" spans="1:6" ht="13.5" thickBot="1" x14ac:dyDescent="0.25">
      <c r="A629" s="72">
        <v>255114</v>
      </c>
      <c r="B629" s="68" t="s">
        <v>707</v>
      </c>
      <c r="C629" s="69" t="s">
        <v>1448</v>
      </c>
      <c r="D629" s="17" t="s">
        <v>3376</v>
      </c>
      <c r="E629" s="88">
        <v>388.01</v>
      </c>
      <c r="F629" s="233">
        <v>465.61199999999997</v>
      </c>
    </row>
    <row r="630" spans="1:6" ht="13.5" thickBot="1" x14ac:dyDescent="0.25">
      <c r="A630" s="72">
        <v>204778</v>
      </c>
      <c r="B630" s="68" t="s">
        <v>906</v>
      </c>
      <c r="C630" s="69" t="s">
        <v>1449</v>
      </c>
      <c r="D630" s="17" t="s">
        <v>3377</v>
      </c>
      <c r="E630" s="88">
        <v>441.92</v>
      </c>
      <c r="F630" s="233">
        <v>530.30399999999997</v>
      </c>
    </row>
    <row r="631" spans="1:6" ht="13.5" thickBot="1" x14ac:dyDescent="0.25">
      <c r="A631" s="72">
        <v>204787</v>
      </c>
      <c r="B631" s="68" t="s">
        <v>907</v>
      </c>
      <c r="C631" s="69" t="s">
        <v>1449</v>
      </c>
      <c r="D631" s="17" t="s">
        <v>3378</v>
      </c>
      <c r="E631" s="88">
        <v>540.65</v>
      </c>
      <c r="F631" s="233">
        <v>648.78</v>
      </c>
    </row>
    <row r="632" spans="1:6" ht="13.5" thickBot="1" x14ac:dyDescent="0.25">
      <c r="A632" s="72">
        <v>204794</v>
      </c>
      <c r="B632" s="68" t="s">
        <v>908</v>
      </c>
      <c r="C632" s="69" t="s">
        <v>1449</v>
      </c>
      <c r="D632" s="17" t="s">
        <v>3379</v>
      </c>
      <c r="E632" s="88">
        <v>1050.27</v>
      </c>
      <c r="F632" s="233">
        <v>1260.3239999999998</v>
      </c>
    </row>
    <row r="633" spans="1:6" ht="13.5" thickBot="1" x14ac:dyDescent="0.25">
      <c r="A633" s="72">
        <v>204804</v>
      </c>
      <c r="B633" s="68" t="s">
        <v>909</v>
      </c>
      <c r="C633" s="69" t="s">
        <v>1450</v>
      </c>
      <c r="D633" s="17" t="s">
        <v>3380</v>
      </c>
      <c r="E633" s="88">
        <v>1310.72</v>
      </c>
      <c r="F633" s="233">
        <v>1572.864</v>
      </c>
    </row>
    <row r="634" spans="1:6" ht="13.5" thickBot="1" x14ac:dyDescent="0.25">
      <c r="A634" s="72">
        <v>204806</v>
      </c>
      <c r="B634" s="68" t="s">
        <v>910</v>
      </c>
      <c r="C634" s="69" t="s">
        <v>1450</v>
      </c>
      <c r="D634" s="17" t="s">
        <v>3381</v>
      </c>
      <c r="E634" s="88">
        <v>1406.62</v>
      </c>
      <c r="F634" s="233">
        <v>1687.9439999999997</v>
      </c>
    </row>
    <row r="635" spans="1:6" ht="13.5" thickBot="1" x14ac:dyDescent="0.25">
      <c r="A635" s="72">
        <v>204808</v>
      </c>
      <c r="B635" s="68" t="s">
        <v>911</v>
      </c>
      <c r="C635" s="69" t="s">
        <v>1450</v>
      </c>
      <c r="D635" s="17" t="s">
        <v>3382</v>
      </c>
      <c r="E635" s="88">
        <v>2760.59</v>
      </c>
      <c r="F635" s="233">
        <v>3312.7080000000001</v>
      </c>
    </row>
    <row r="636" spans="1:6" ht="13.5" thickBot="1" x14ac:dyDescent="0.25">
      <c r="A636" s="72">
        <v>204779</v>
      </c>
      <c r="B636" s="68" t="s">
        <v>912</v>
      </c>
      <c r="C636" s="69" t="s">
        <v>1449</v>
      </c>
      <c r="D636" s="17" t="s">
        <v>3383</v>
      </c>
      <c r="E636" s="88">
        <v>676.98</v>
      </c>
      <c r="F636" s="233">
        <v>812.37599999999998</v>
      </c>
    </row>
    <row r="637" spans="1:6" ht="13.5" thickBot="1" x14ac:dyDescent="0.25">
      <c r="A637" s="72">
        <v>204788</v>
      </c>
      <c r="B637" s="68" t="s">
        <v>913</v>
      </c>
      <c r="C637" s="69" t="s">
        <v>1449</v>
      </c>
      <c r="D637" s="17" t="s">
        <v>3384</v>
      </c>
      <c r="E637" s="88">
        <v>897.94</v>
      </c>
      <c r="F637" s="233">
        <v>1077.528</v>
      </c>
    </row>
    <row r="638" spans="1:6" ht="13.5" thickBot="1" x14ac:dyDescent="0.25">
      <c r="A638" s="72">
        <v>204795</v>
      </c>
      <c r="B638" s="68" t="s">
        <v>914</v>
      </c>
      <c r="C638" s="69" t="s">
        <v>1449</v>
      </c>
      <c r="D638" s="17" t="s">
        <v>3385</v>
      </c>
      <c r="E638" s="88">
        <v>1416.97</v>
      </c>
      <c r="F638" s="233">
        <v>1700.364</v>
      </c>
    </row>
    <row r="639" spans="1:6" ht="13.5" thickBot="1" x14ac:dyDescent="0.25">
      <c r="A639" s="72">
        <v>204805</v>
      </c>
      <c r="B639" s="68" t="s">
        <v>915</v>
      </c>
      <c r="C639" s="69" t="s">
        <v>1450</v>
      </c>
      <c r="D639" s="17" t="s">
        <v>3386</v>
      </c>
      <c r="E639" s="88">
        <v>1713.14</v>
      </c>
      <c r="F639" s="233">
        <v>2055.768</v>
      </c>
    </row>
    <row r="640" spans="1:6" ht="13.5" thickBot="1" x14ac:dyDescent="0.25">
      <c r="A640" s="72">
        <v>204807</v>
      </c>
      <c r="B640" s="68" t="s">
        <v>916</v>
      </c>
      <c r="C640" s="69" t="s">
        <v>1450</v>
      </c>
      <c r="D640" s="17" t="s">
        <v>3387</v>
      </c>
      <c r="E640" s="88">
        <v>1809.06</v>
      </c>
      <c r="F640" s="233">
        <v>2170.8719999999998</v>
      </c>
    </row>
    <row r="641" spans="1:6" ht="13.5" thickBot="1" x14ac:dyDescent="0.25">
      <c r="A641" s="72">
        <v>204809</v>
      </c>
      <c r="B641" s="68" t="s">
        <v>917</v>
      </c>
      <c r="C641" s="69" t="s">
        <v>1450</v>
      </c>
      <c r="D641" s="17" t="s">
        <v>3388</v>
      </c>
      <c r="E641" s="88">
        <v>4113.6099999999997</v>
      </c>
      <c r="F641" s="233">
        <v>4936.3319999999994</v>
      </c>
    </row>
    <row r="642" spans="1:6" ht="13.5" thickBot="1" x14ac:dyDescent="0.25">
      <c r="A642" s="242" t="s">
        <v>2554</v>
      </c>
      <c r="B642" s="243"/>
      <c r="C642" s="243"/>
      <c r="D642" s="243"/>
      <c r="E642" s="243"/>
      <c r="F642" s="244"/>
    </row>
    <row r="643" spans="1:6" ht="13.5" thickBot="1" x14ac:dyDescent="0.25">
      <c r="A643" s="72" t="s">
        <v>4700</v>
      </c>
      <c r="B643" s="68" t="s">
        <v>708</v>
      </c>
      <c r="C643" s="69" t="s">
        <v>1451</v>
      </c>
      <c r="D643" s="17" t="s">
        <v>3472</v>
      </c>
      <c r="E643" s="88">
        <v>26.32</v>
      </c>
      <c r="F643" s="233">
        <v>31.584</v>
      </c>
    </row>
    <row r="644" spans="1:6" ht="13.5" thickBot="1" x14ac:dyDescent="0.25">
      <c r="A644" s="72" t="s">
        <v>4702</v>
      </c>
      <c r="B644" s="68" t="s">
        <v>709</v>
      </c>
      <c r="C644" s="69" t="s">
        <v>1451</v>
      </c>
      <c r="D644" s="17" t="s">
        <v>3456</v>
      </c>
      <c r="E644" s="88">
        <v>22.24</v>
      </c>
      <c r="F644" s="233">
        <v>26.687999999999999</v>
      </c>
    </row>
    <row r="645" spans="1:6" ht="13.5" thickBot="1" x14ac:dyDescent="0.25">
      <c r="A645" s="72">
        <v>267214</v>
      </c>
      <c r="B645" s="68" t="s">
        <v>710</v>
      </c>
      <c r="C645" s="69" t="s">
        <v>1451</v>
      </c>
      <c r="D645" s="17" t="s">
        <v>3457</v>
      </c>
      <c r="E645" s="88">
        <v>22.24</v>
      </c>
      <c r="F645" s="233">
        <v>26.687999999999999</v>
      </c>
    </row>
    <row r="646" spans="1:6" ht="13.5" thickBot="1" x14ac:dyDescent="0.25">
      <c r="A646" s="72">
        <v>267226</v>
      </c>
      <c r="B646" s="68" t="s">
        <v>711</v>
      </c>
      <c r="C646" s="69" t="s">
        <v>1451</v>
      </c>
      <c r="D646" s="17" t="s">
        <v>3458</v>
      </c>
      <c r="E646" s="88">
        <v>22.24</v>
      </c>
      <c r="F646" s="233">
        <v>26.687999999999999</v>
      </c>
    </row>
    <row r="647" spans="1:6" ht="26.25" thickBot="1" x14ac:dyDescent="0.25">
      <c r="A647" s="72">
        <v>267228</v>
      </c>
      <c r="B647" s="68" t="s">
        <v>712</v>
      </c>
      <c r="C647" s="69" t="s">
        <v>1451</v>
      </c>
      <c r="D647" s="17" t="s">
        <v>3473</v>
      </c>
      <c r="E647" s="88">
        <v>43.11</v>
      </c>
      <c r="F647" s="233">
        <v>51.731999999999999</v>
      </c>
    </row>
    <row r="648" spans="1:6" ht="13.5" thickBot="1" x14ac:dyDescent="0.25">
      <c r="A648" s="72">
        <v>267230</v>
      </c>
      <c r="B648" s="68" t="s">
        <v>713</v>
      </c>
      <c r="C648" s="69" t="s">
        <v>1451</v>
      </c>
      <c r="D648" s="17" t="s">
        <v>3459</v>
      </c>
      <c r="E648" s="88">
        <v>39.93</v>
      </c>
      <c r="F648" s="233">
        <v>47.915999999999997</v>
      </c>
    </row>
    <row r="649" spans="1:6" ht="13.5" thickBot="1" x14ac:dyDescent="0.25">
      <c r="A649" s="72">
        <v>267232</v>
      </c>
      <c r="B649" s="68" t="s">
        <v>714</v>
      </c>
      <c r="C649" s="69" t="s">
        <v>1451</v>
      </c>
      <c r="D649" s="17" t="s">
        <v>3460</v>
      </c>
      <c r="E649" s="88">
        <v>39.93</v>
      </c>
      <c r="F649" s="233">
        <v>47.915999999999997</v>
      </c>
    </row>
    <row r="650" spans="1:6" ht="13.5" thickBot="1" x14ac:dyDescent="0.25">
      <c r="A650" s="72">
        <v>267234</v>
      </c>
      <c r="B650" s="68" t="s">
        <v>715</v>
      </c>
      <c r="C650" s="69" t="s">
        <v>1451</v>
      </c>
      <c r="D650" s="17" t="s">
        <v>3461</v>
      </c>
      <c r="E650" s="88">
        <v>39.93</v>
      </c>
      <c r="F650" s="233">
        <v>47.915999999999997</v>
      </c>
    </row>
    <row r="651" spans="1:6" ht="13.5" thickBot="1" x14ac:dyDescent="0.25">
      <c r="A651" s="72">
        <v>267236</v>
      </c>
      <c r="B651" s="68" t="s">
        <v>716</v>
      </c>
      <c r="C651" s="69" t="s">
        <v>1451</v>
      </c>
      <c r="D651" s="17" t="s">
        <v>3474</v>
      </c>
      <c r="E651" s="88">
        <v>23.14</v>
      </c>
      <c r="F651" s="233">
        <v>27.768000000000001</v>
      </c>
    </row>
    <row r="652" spans="1:6" ht="13.5" thickBot="1" x14ac:dyDescent="0.25">
      <c r="A652" s="72">
        <v>267238</v>
      </c>
      <c r="B652" s="68" t="s">
        <v>717</v>
      </c>
      <c r="C652" s="69" t="s">
        <v>1451</v>
      </c>
      <c r="D652" s="17" t="s">
        <v>3462</v>
      </c>
      <c r="E652" s="88">
        <v>19.52</v>
      </c>
      <c r="F652" s="233">
        <v>23.423999999999999</v>
      </c>
    </row>
    <row r="653" spans="1:6" ht="13.5" thickBot="1" x14ac:dyDescent="0.25">
      <c r="A653" s="72">
        <v>267240</v>
      </c>
      <c r="B653" s="68" t="s">
        <v>718</v>
      </c>
      <c r="C653" s="69" t="s">
        <v>1451</v>
      </c>
      <c r="D653" s="17" t="s">
        <v>3463</v>
      </c>
      <c r="E653" s="88">
        <v>19.52</v>
      </c>
      <c r="F653" s="233">
        <v>23.423999999999999</v>
      </c>
    </row>
    <row r="654" spans="1:6" ht="13.5" thickBot="1" x14ac:dyDescent="0.25">
      <c r="A654" s="72">
        <v>267242</v>
      </c>
      <c r="B654" s="68" t="s">
        <v>719</v>
      </c>
      <c r="C654" s="69" t="s">
        <v>1451</v>
      </c>
      <c r="D654" s="17" t="s">
        <v>3464</v>
      </c>
      <c r="E654" s="88">
        <v>19.52</v>
      </c>
      <c r="F654" s="233">
        <v>23.423999999999999</v>
      </c>
    </row>
    <row r="655" spans="1:6" ht="13.5" thickBot="1" x14ac:dyDescent="0.25">
      <c r="A655" s="72" t="s">
        <v>4701</v>
      </c>
      <c r="B655" s="68" t="s">
        <v>720</v>
      </c>
      <c r="C655" s="69" t="s">
        <v>1451</v>
      </c>
      <c r="D655" s="17" t="s">
        <v>3465</v>
      </c>
      <c r="E655" s="88">
        <v>38.58</v>
      </c>
      <c r="F655" s="233">
        <v>46.295999999999999</v>
      </c>
    </row>
    <row r="656" spans="1:6" ht="13.5" thickBot="1" x14ac:dyDescent="0.25">
      <c r="A656" s="72">
        <v>139505</v>
      </c>
      <c r="B656" s="68" t="s">
        <v>345</v>
      </c>
      <c r="C656" s="69" t="s">
        <v>1452</v>
      </c>
      <c r="D656" s="17" t="s">
        <v>3475</v>
      </c>
      <c r="E656" s="88">
        <v>26.38</v>
      </c>
      <c r="F656" s="233">
        <v>31.655999999999999</v>
      </c>
    </row>
    <row r="657" spans="1:6" ht="13.5" thickBot="1" x14ac:dyDescent="0.25">
      <c r="A657" s="74">
        <v>205763</v>
      </c>
      <c r="B657" s="75" t="s">
        <v>918</v>
      </c>
      <c r="C657" s="76" t="s">
        <v>1453</v>
      </c>
      <c r="D657" s="77" t="s">
        <v>3476</v>
      </c>
      <c r="E657" s="89">
        <v>33.880000000000003</v>
      </c>
      <c r="F657" s="233">
        <v>40.655999999999999</v>
      </c>
    </row>
    <row r="658" spans="1:6" ht="13.5" thickBot="1" x14ac:dyDescent="0.25">
      <c r="A658" s="74">
        <v>205764</v>
      </c>
      <c r="B658" s="75" t="s">
        <v>919</v>
      </c>
      <c r="C658" s="76" t="s">
        <v>1453</v>
      </c>
      <c r="D658" s="77" t="s">
        <v>3482</v>
      </c>
      <c r="E658" s="89">
        <v>65.86</v>
      </c>
      <c r="F658" s="233">
        <v>79.031999999999996</v>
      </c>
    </row>
    <row r="659" spans="1:6" ht="13.5" thickBot="1" x14ac:dyDescent="0.25">
      <c r="A659" s="74">
        <v>205765</v>
      </c>
      <c r="B659" s="75" t="s">
        <v>920</v>
      </c>
      <c r="C659" s="76" t="s">
        <v>1453</v>
      </c>
      <c r="D659" s="77" t="s">
        <v>3485</v>
      </c>
      <c r="E659" s="89">
        <v>101.55</v>
      </c>
      <c r="F659" s="233">
        <v>121.85999999999999</v>
      </c>
    </row>
    <row r="660" spans="1:6" ht="26.25" thickBot="1" x14ac:dyDescent="0.25">
      <c r="A660" s="72">
        <v>139508</v>
      </c>
      <c r="B660" s="68" t="s">
        <v>346</v>
      </c>
      <c r="C660" s="69" t="s">
        <v>1452</v>
      </c>
      <c r="D660" s="17" t="s">
        <v>3477</v>
      </c>
      <c r="E660" s="88">
        <v>26.38</v>
      </c>
      <c r="F660" s="233">
        <v>31.655999999999999</v>
      </c>
    </row>
    <row r="661" spans="1:6" ht="13.5" thickBot="1" x14ac:dyDescent="0.25">
      <c r="A661" s="72">
        <v>139504</v>
      </c>
      <c r="B661" s="68" t="s">
        <v>347</v>
      </c>
      <c r="C661" s="69" t="s">
        <v>1452</v>
      </c>
      <c r="D661" s="17" t="s">
        <v>3466</v>
      </c>
      <c r="E661" s="88">
        <v>23.02</v>
      </c>
      <c r="F661" s="233">
        <v>27.623999999999999</v>
      </c>
    </row>
    <row r="662" spans="1:6" ht="13.5" thickBot="1" x14ac:dyDescent="0.25">
      <c r="A662" s="72">
        <v>139506</v>
      </c>
      <c r="B662" s="68" t="s">
        <v>348</v>
      </c>
      <c r="C662" s="69" t="s">
        <v>1452</v>
      </c>
      <c r="D662" s="17" t="s">
        <v>3467</v>
      </c>
      <c r="E662" s="88">
        <v>45.56</v>
      </c>
      <c r="F662" s="233">
        <v>54.672000000000004</v>
      </c>
    </row>
    <row r="663" spans="1:6" ht="13.5" thickBot="1" x14ac:dyDescent="0.25">
      <c r="A663" s="74">
        <v>205767</v>
      </c>
      <c r="B663" s="75" t="s">
        <v>921</v>
      </c>
      <c r="C663" s="76" t="s">
        <v>1453</v>
      </c>
      <c r="D663" s="77" t="s">
        <v>3468</v>
      </c>
      <c r="E663" s="89">
        <v>33.880000000000003</v>
      </c>
      <c r="F663" s="233">
        <v>40.655999999999999</v>
      </c>
    </row>
    <row r="664" spans="1:6" ht="13.5" thickBot="1" x14ac:dyDescent="0.25">
      <c r="A664" s="74">
        <v>205768</v>
      </c>
      <c r="B664" s="75" t="s">
        <v>922</v>
      </c>
      <c r="C664" s="76" t="s">
        <v>1453</v>
      </c>
      <c r="D664" s="77" t="s">
        <v>3469</v>
      </c>
      <c r="E664" s="89">
        <v>50.15</v>
      </c>
      <c r="F664" s="233">
        <v>60.179999999999993</v>
      </c>
    </row>
    <row r="665" spans="1:6" ht="13.5" thickBot="1" x14ac:dyDescent="0.25">
      <c r="A665" s="74">
        <v>205769</v>
      </c>
      <c r="B665" s="75" t="s">
        <v>923</v>
      </c>
      <c r="C665" s="76" t="s">
        <v>1453</v>
      </c>
      <c r="D665" s="77" t="s">
        <v>3470</v>
      </c>
      <c r="E665" s="89">
        <v>75.22</v>
      </c>
      <c r="F665" s="233">
        <v>90.263999999999996</v>
      </c>
    </row>
    <row r="666" spans="1:6" ht="13.5" thickBot="1" x14ac:dyDescent="0.25">
      <c r="A666" s="74">
        <v>205770</v>
      </c>
      <c r="B666" s="75" t="s">
        <v>924</v>
      </c>
      <c r="C666" s="76" t="s">
        <v>1453</v>
      </c>
      <c r="D666" s="77" t="s">
        <v>3471</v>
      </c>
      <c r="E666" s="89">
        <v>132.88999999999999</v>
      </c>
      <c r="F666" s="233">
        <v>159.46799999999999</v>
      </c>
    </row>
    <row r="667" spans="1:6" ht="26.25" thickBot="1" x14ac:dyDescent="0.25">
      <c r="A667" s="72">
        <v>139507</v>
      </c>
      <c r="B667" s="68" t="s">
        <v>349</v>
      </c>
      <c r="C667" s="69" t="s">
        <v>1452</v>
      </c>
      <c r="D667" s="17" t="s">
        <v>3478</v>
      </c>
      <c r="E667" s="88">
        <v>23.02</v>
      </c>
      <c r="F667" s="233">
        <v>27.623999999999999</v>
      </c>
    </row>
    <row r="668" spans="1:6" ht="26.25" thickBot="1" x14ac:dyDescent="0.25">
      <c r="A668" s="72">
        <v>139510</v>
      </c>
      <c r="B668" s="68" t="s">
        <v>350</v>
      </c>
      <c r="C668" s="69" t="s">
        <v>1452</v>
      </c>
      <c r="D668" s="17" t="s">
        <v>3483</v>
      </c>
      <c r="E668" s="88">
        <v>45.56</v>
      </c>
      <c r="F668" s="233">
        <v>54.672000000000004</v>
      </c>
    </row>
    <row r="669" spans="1:6" ht="26.25" thickBot="1" x14ac:dyDescent="0.25">
      <c r="A669" s="72">
        <v>137510</v>
      </c>
      <c r="B669" s="68" t="s">
        <v>351</v>
      </c>
      <c r="C669" s="69" t="s">
        <v>1452</v>
      </c>
      <c r="D669" s="17" t="s">
        <v>3479</v>
      </c>
      <c r="E669" s="88">
        <v>43.25</v>
      </c>
      <c r="F669" s="233">
        <v>51.9</v>
      </c>
    </row>
    <row r="670" spans="1:6" ht="26.25" thickBot="1" x14ac:dyDescent="0.25">
      <c r="A670" s="74">
        <v>205774</v>
      </c>
      <c r="B670" s="75" t="s">
        <v>925</v>
      </c>
      <c r="C670" s="76" t="s">
        <v>1453</v>
      </c>
      <c r="D670" s="77" t="s">
        <v>3480</v>
      </c>
      <c r="E670" s="89">
        <v>70.97</v>
      </c>
      <c r="F670" s="233">
        <v>85.164000000000001</v>
      </c>
    </row>
    <row r="671" spans="1:6" ht="26.25" thickBot="1" x14ac:dyDescent="0.25">
      <c r="A671" s="74">
        <v>205775</v>
      </c>
      <c r="B671" s="75" t="s">
        <v>926</v>
      </c>
      <c r="C671" s="76" t="s">
        <v>1453</v>
      </c>
      <c r="D671" s="77" t="s">
        <v>3484</v>
      </c>
      <c r="E671" s="89">
        <v>141.66999999999999</v>
      </c>
      <c r="F671" s="233">
        <v>170.00399999999999</v>
      </c>
    </row>
    <row r="672" spans="1:6" ht="26.25" thickBot="1" x14ac:dyDescent="0.25">
      <c r="A672" s="72">
        <v>139509</v>
      </c>
      <c r="B672" s="68" t="s">
        <v>352</v>
      </c>
      <c r="C672" s="69" t="s">
        <v>1452</v>
      </c>
      <c r="D672" s="17" t="s">
        <v>3481</v>
      </c>
      <c r="E672" s="88">
        <v>43.25</v>
      </c>
      <c r="F672" s="233">
        <v>51.9</v>
      </c>
    </row>
    <row r="673" spans="1:6" ht="26.25" thickBot="1" x14ac:dyDescent="0.25">
      <c r="A673" s="72">
        <v>267476</v>
      </c>
      <c r="B673" s="68" t="s">
        <v>1444</v>
      </c>
      <c r="C673" s="69" t="s">
        <v>1451</v>
      </c>
      <c r="D673" s="17" t="s">
        <v>3486</v>
      </c>
      <c r="E673" s="88">
        <v>33.58</v>
      </c>
      <c r="F673" s="233">
        <v>40.295999999999999</v>
      </c>
    </row>
    <row r="674" spans="1:6" ht="13.5" thickBot="1" x14ac:dyDescent="0.25">
      <c r="A674" s="72">
        <v>267477</v>
      </c>
      <c r="B674" s="213" t="s">
        <v>1445</v>
      </c>
      <c r="C674" s="69" t="s">
        <v>1451</v>
      </c>
      <c r="D674" s="17" t="s">
        <v>3487</v>
      </c>
      <c r="E674" s="88">
        <v>37.21</v>
      </c>
      <c r="F674" s="233">
        <v>44.652000000000001</v>
      </c>
    </row>
    <row r="675" spans="1:6" ht="26.25" thickBot="1" x14ac:dyDescent="0.25">
      <c r="A675" s="72">
        <v>267478</v>
      </c>
      <c r="B675" s="68" t="s">
        <v>721</v>
      </c>
      <c r="C675" s="69" t="s">
        <v>1451</v>
      </c>
      <c r="D675" s="17" t="s">
        <v>3488</v>
      </c>
      <c r="E675" s="88">
        <v>33.58</v>
      </c>
      <c r="F675" s="233">
        <v>40.295999999999999</v>
      </c>
    </row>
    <row r="676" spans="1:6" ht="13.5" thickBot="1" x14ac:dyDescent="0.25">
      <c r="A676" s="72">
        <v>267479</v>
      </c>
      <c r="B676" s="68" t="s">
        <v>722</v>
      </c>
      <c r="C676" s="69" t="s">
        <v>1451</v>
      </c>
      <c r="D676" s="17" t="s">
        <v>3489</v>
      </c>
      <c r="E676" s="88">
        <v>37.21</v>
      </c>
      <c r="F676" s="233">
        <v>44.652000000000001</v>
      </c>
    </row>
    <row r="677" spans="1:6" ht="26.25" thickBot="1" x14ac:dyDescent="0.25">
      <c r="A677" s="72">
        <v>267480</v>
      </c>
      <c r="B677" s="68" t="s">
        <v>723</v>
      </c>
      <c r="C677" s="69" t="s">
        <v>1451</v>
      </c>
      <c r="D677" s="17" t="s">
        <v>3490</v>
      </c>
      <c r="E677" s="88">
        <v>38.119999999999997</v>
      </c>
      <c r="F677" s="233">
        <v>45.743999999999993</v>
      </c>
    </row>
    <row r="678" spans="1:6" ht="26.25" thickBot="1" x14ac:dyDescent="0.25">
      <c r="A678" s="72">
        <v>267481</v>
      </c>
      <c r="B678" s="68" t="s">
        <v>0</v>
      </c>
      <c r="C678" s="69" t="s">
        <v>1451</v>
      </c>
      <c r="D678" s="17" t="s">
        <v>3491</v>
      </c>
      <c r="E678" s="88">
        <v>33.58</v>
      </c>
      <c r="F678" s="233">
        <v>40.295999999999999</v>
      </c>
    </row>
    <row r="679" spans="1:6" ht="26.25" thickBot="1" x14ac:dyDescent="0.25">
      <c r="A679" s="72">
        <v>267482</v>
      </c>
      <c r="B679" s="28" t="s">
        <v>1</v>
      </c>
      <c r="C679" s="69" t="s">
        <v>1451</v>
      </c>
      <c r="D679" s="17" t="s">
        <v>3492</v>
      </c>
      <c r="E679" s="88">
        <v>37.21</v>
      </c>
      <c r="F679" s="233">
        <v>44.652000000000001</v>
      </c>
    </row>
    <row r="680" spans="1:6" ht="26.25" thickBot="1" x14ac:dyDescent="0.25">
      <c r="A680" s="72">
        <v>267483</v>
      </c>
      <c r="B680" s="68" t="s">
        <v>724</v>
      </c>
      <c r="C680" s="69" t="s">
        <v>1451</v>
      </c>
      <c r="D680" s="17" t="s">
        <v>3493</v>
      </c>
      <c r="E680" s="88">
        <v>33.58</v>
      </c>
      <c r="F680" s="233">
        <v>40.295999999999999</v>
      </c>
    </row>
    <row r="681" spans="1:6" ht="26.25" thickBot="1" x14ac:dyDescent="0.25">
      <c r="A681" s="72">
        <v>267484</v>
      </c>
      <c r="B681" s="68" t="s">
        <v>725</v>
      </c>
      <c r="C681" s="69" t="s">
        <v>1451</v>
      </c>
      <c r="D681" s="17" t="s">
        <v>3494</v>
      </c>
      <c r="E681" s="88">
        <v>37.21</v>
      </c>
      <c r="F681" s="233">
        <v>44.652000000000001</v>
      </c>
    </row>
    <row r="682" spans="1:6" ht="26.25" thickBot="1" x14ac:dyDescent="0.25">
      <c r="A682" s="72">
        <v>267485</v>
      </c>
      <c r="B682" s="68" t="s">
        <v>726</v>
      </c>
      <c r="C682" s="69" t="s">
        <v>1451</v>
      </c>
      <c r="D682" s="17" t="s">
        <v>3495</v>
      </c>
      <c r="E682" s="88">
        <v>38.119999999999997</v>
      </c>
      <c r="F682" s="233">
        <v>45.743999999999993</v>
      </c>
    </row>
    <row r="683" spans="1:6" ht="26.25" thickBot="1" x14ac:dyDescent="0.25">
      <c r="A683" s="72">
        <v>267486</v>
      </c>
      <c r="B683" s="68" t="s">
        <v>2</v>
      </c>
      <c r="C683" s="69" t="s">
        <v>1451</v>
      </c>
      <c r="D683" s="17" t="s">
        <v>3496</v>
      </c>
      <c r="E683" s="88">
        <v>33.58</v>
      </c>
      <c r="F683" s="233">
        <v>40.295999999999999</v>
      </c>
    </row>
    <row r="684" spans="1:6" ht="26.25" thickBot="1" x14ac:dyDescent="0.25">
      <c r="A684" s="72">
        <v>267487</v>
      </c>
      <c r="B684" s="213" t="s">
        <v>3</v>
      </c>
      <c r="C684" s="69" t="s">
        <v>1451</v>
      </c>
      <c r="D684" s="17" t="s">
        <v>3497</v>
      </c>
      <c r="E684" s="88">
        <v>37.21</v>
      </c>
      <c r="F684" s="233">
        <v>44.652000000000001</v>
      </c>
    </row>
    <row r="685" spans="1:6" ht="26.25" thickBot="1" x14ac:dyDescent="0.25">
      <c r="A685" s="72">
        <v>267488</v>
      </c>
      <c r="B685" s="68" t="s">
        <v>727</v>
      </c>
      <c r="C685" s="69" t="s">
        <v>1451</v>
      </c>
      <c r="D685" s="17" t="s">
        <v>3498</v>
      </c>
      <c r="E685" s="88">
        <v>33.58</v>
      </c>
      <c r="F685" s="233">
        <v>40.295999999999999</v>
      </c>
    </row>
    <row r="686" spans="1:6" ht="26.25" thickBot="1" x14ac:dyDescent="0.25">
      <c r="A686" s="72">
        <v>267489</v>
      </c>
      <c r="B686" s="68" t="s">
        <v>728</v>
      </c>
      <c r="C686" s="69" t="s">
        <v>1451</v>
      </c>
      <c r="D686" s="17" t="s">
        <v>3499</v>
      </c>
      <c r="E686" s="88">
        <v>37.21</v>
      </c>
      <c r="F686" s="233">
        <v>44.652000000000001</v>
      </c>
    </row>
    <row r="687" spans="1:6" ht="26.25" thickBot="1" x14ac:dyDescent="0.25">
      <c r="A687" s="72">
        <v>267490</v>
      </c>
      <c r="B687" s="68" t="s">
        <v>729</v>
      </c>
      <c r="C687" s="69" t="s">
        <v>1451</v>
      </c>
      <c r="D687" s="17" t="s">
        <v>3500</v>
      </c>
      <c r="E687" s="88">
        <v>38.119999999999997</v>
      </c>
      <c r="F687" s="233">
        <v>45.743999999999993</v>
      </c>
    </row>
    <row r="688" spans="1:6" ht="26.25" thickBot="1" x14ac:dyDescent="0.25">
      <c r="A688" s="72">
        <v>267491</v>
      </c>
      <c r="B688" s="68" t="s">
        <v>4</v>
      </c>
      <c r="C688" s="69" t="s">
        <v>1451</v>
      </c>
      <c r="D688" s="17" t="s">
        <v>3501</v>
      </c>
      <c r="E688" s="88">
        <v>33.58</v>
      </c>
      <c r="F688" s="233">
        <v>40.295999999999999</v>
      </c>
    </row>
    <row r="689" spans="1:6" ht="13.5" thickBot="1" x14ac:dyDescent="0.25">
      <c r="A689" s="72">
        <v>267492</v>
      </c>
      <c r="B689" s="213" t="s">
        <v>5</v>
      </c>
      <c r="C689" s="69" t="s">
        <v>1451</v>
      </c>
      <c r="D689" s="17" t="s">
        <v>3502</v>
      </c>
      <c r="E689" s="88">
        <v>37.21</v>
      </c>
      <c r="F689" s="233">
        <v>44.652000000000001</v>
      </c>
    </row>
    <row r="690" spans="1:6" ht="26.25" thickBot="1" x14ac:dyDescent="0.25">
      <c r="A690" s="72" t="s">
        <v>4912</v>
      </c>
      <c r="B690" s="68" t="s">
        <v>730</v>
      </c>
      <c r="C690" s="69" t="s">
        <v>1451</v>
      </c>
      <c r="D690" s="17" t="s">
        <v>3503</v>
      </c>
      <c r="E690" s="88">
        <v>33.58</v>
      </c>
      <c r="F690" s="233">
        <v>40.295999999999999</v>
      </c>
    </row>
    <row r="691" spans="1:6" ht="13.5" thickBot="1" x14ac:dyDescent="0.25">
      <c r="A691" s="72">
        <v>267494</v>
      </c>
      <c r="B691" s="68" t="s">
        <v>731</v>
      </c>
      <c r="C691" s="69" t="s">
        <v>1451</v>
      </c>
      <c r="D691" s="17" t="s">
        <v>3504</v>
      </c>
      <c r="E691" s="88">
        <v>37.21</v>
      </c>
      <c r="F691" s="233">
        <v>44.652000000000001</v>
      </c>
    </row>
    <row r="692" spans="1:6" ht="13.5" thickBot="1" x14ac:dyDescent="0.25">
      <c r="A692" s="72">
        <v>267495</v>
      </c>
      <c r="B692" s="68" t="s">
        <v>732</v>
      </c>
      <c r="C692" s="69" t="s">
        <v>1451</v>
      </c>
      <c r="D692" s="17" t="s">
        <v>3505</v>
      </c>
      <c r="E692" s="88">
        <v>38.119999999999997</v>
      </c>
      <c r="F692" s="233">
        <v>45.743999999999993</v>
      </c>
    </row>
    <row r="693" spans="1:6" ht="26.25" thickBot="1" x14ac:dyDescent="0.25">
      <c r="A693" s="72">
        <v>267496</v>
      </c>
      <c r="B693" s="68" t="s">
        <v>6</v>
      </c>
      <c r="C693" s="69" t="s">
        <v>1451</v>
      </c>
      <c r="D693" s="17" t="s">
        <v>3506</v>
      </c>
      <c r="E693" s="88">
        <v>33.58</v>
      </c>
      <c r="F693" s="233">
        <v>40.295999999999999</v>
      </c>
    </row>
    <row r="694" spans="1:6" ht="13.5" thickBot="1" x14ac:dyDescent="0.25">
      <c r="A694" s="72">
        <v>267497</v>
      </c>
      <c r="B694" s="68" t="s">
        <v>7</v>
      </c>
      <c r="C694" s="69" t="s">
        <v>1451</v>
      </c>
      <c r="D694" s="17" t="s">
        <v>3507</v>
      </c>
      <c r="E694" s="88">
        <v>37.21</v>
      </c>
      <c r="F694" s="233">
        <v>44.652000000000001</v>
      </c>
    </row>
    <row r="695" spans="1:6" ht="26.25" thickBot="1" x14ac:dyDescent="0.25">
      <c r="A695" s="72">
        <v>267498</v>
      </c>
      <c r="B695" s="68" t="s">
        <v>733</v>
      </c>
      <c r="C695" s="69" t="s">
        <v>1451</v>
      </c>
      <c r="D695" s="17" t="s">
        <v>3508</v>
      </c>
      <c r="E695" s="88">
        <v>33.58</v>
      </c>
      <c r="F695" s="233">
        <v>40.295999999999999</v>
      </c>
    </row>
    <row r="696" spans="1:6" ht="13.5" thickBot="1" x14ac:dyDescent="0.25">
      <c r="A696" s="72">
        <v>267499</v>
      </c>
      <c r="B696" s="68" t="s">
        <v>734</v>
      </c>
      <c r="C696" s="69" t="s">
        <v>1451</v>
      </c>
      <c r="D696" s="17" t="s">
        <v>3509</v>
      </c>
      <c r="E696" s="88">
        <v>37.21</v>
      </c>
      <c r="F696" s="233">
        <v>44.652000000000001</v>
      </c>
    </row>
    <row r="697" spans="1:6" ht="26.25" thickBot="1" x14ac:dyDescent="0.25">
      <c r="A697" s="72">
        <v>267500</v>
      </c>
      <c r="B697" s="68" t="s">
        <v>735</v>
      </c>
      <c r="C697" s="69" t="s">
        <v>1451</v>
      </c>
      <c r="D697" s="17" t="s">
        <v>3510</v>
      </c>
      <c r="E697" s="88">
        <v>38.119999999999997</v>
      </c>
      <c r="F697" s="233">
        <v>45.743999999999993</v>
      </c>
    </row>
    <row r="698" spans="1:6" ht="26.25" thickBot="1" x14ac:dyDescent="0.25">
      <c r="A698" s="72">
        <v>267501</v>
      </c>
      <c r="B698" s="68" t="s">
        <v>8</v>
      </c>
      <c r="C698" s="69" t="s">
        <v>1451</v>
      </c>
      <c r="D698" s="17" t="s">
        <v>3511</v>
      </c>
      <c r="E698" s="88">
        <v>33.58</v>
      </c>
      <c r="F698" s="233">
        <v>40.295999999999999</v>
      </c>
    </row>
    <row r="699" spans="1:6" ht="13.5" thickBot="1" x14ac:dyDescent="0.25">
      <c r="A699" s="72">
        <v>267502</v>
      </c>
      <c r="B699" s="68" t="s">
        <v>9</v>
      </c>
      <c r="C699" s="69" t="s">
        <v>1451</v>
      </c>
      <c r="D699" s="17" t="s">
        <v>3512</v>
      </c>
      <c r="E699" s="88">
        <v>37.21</v>
      </c>
      <c r="F699" s="233">
        <v>44.652000000000001</v>
      </c>
    </row>
    <row r="700" spans="1:6" ht="26.25" thickBot="1" x14ac:dyDescent="0.25">
      <c r="A700" s="72">
        <v>267503</v>
      </c>
      <c r="B700" s="68" t="s">
        <v>736</v>
      </c>
      <c r="C700" s="69" t="s">
        <v>1451</v>
      </c>
      <c r="D700" s="17" t="s">
        <v>3513</v>
      </c>
      <c r="E700" s="88">
        <v>33.58</v>
      </c>
      <c r="F700" s="233">
        <v>40.295999999999999</v>
      </c>
    </row>
    <row r="701" spans="1:6" ht="13.5" thickBot="1" x14ac:dyDescent="0.25">
      <c r="A701" s="72">
        <v>267504</v>
      </c>
      <c r="B701" s="68" t="s">
        <v>737</v>
      </c>
      <c r="C701" s="69" t="s">
        <v>1451</v>
      </c>
      <c r="D701" s="17" t="s">
        <v>3514</v>
      </c>
      <c r="E701" s="88">
        <v>37.21</v>
      </c>
      <c r="F701" s="233">
        <v>44.652000000000001</v>
      </c>
    </row>
    <row r="702" spans="1:6" ht="26.25" thickBot="1" x14ac:dyDescent="0.25">
      <c r="A702" s="72">
        <v>267505</v>
      </c>
      <c r="B702" s="68" t="s">
        <v>738</v>
      </c>
      <c r="C702" s="69" t="s">
        <v>1451</v>
      </c>
      <c r="D702" s="17" t="s">
        <v>3515</v>
      </c>
      <c r="E702" s="88">
        <v>38.119999999999997</v>
      </c>
      <c r="F702" s="233">
        <v>45.743999999999993</v>
      </c>
    </row>
    <row r="703" spans="1:6" ht="26.25" thickBot="1" x14ac:dyDescent="0.25">
      <c r="A703" s="72">
        <v>267506</v>
      </c>
      <c r="B703" s="68" t="s">
        <v>10</v>
      </c>
      <c r="C703" s="69" t="s">
        <v>1451</v>
      </c>
      <c r="D703" s="17" t="s">
        <v>3516</v>
      </c>
      <c r="E703" s="88">
        <v>33.58</v>
      </c>
      <c r="F703" s="233">
        <v>40.295999999999999</v>
      </c>
    </row>
    <row r="704" spans="1:6" ht="26.25" thickBot="1" x14ac:dyDescent="0.25">
      <c r="A704" s="72">
        <v>267507</v>
      </c>
      <c r="B704" s="68" t="s">
        <v>11</v>
      </c>
      <c r="C704" s="69" t="s">
        <v>1451</v>
      </c>
      <c r="D704" s="17" t="s">
        <v>3517</v>
      </c>
      <c r="E704" s="88">
        <v>37.21</v>
      </c>
      <c r="F704" s="233">
        <v>44.652000000000001</v>
      </c>
    </row>
    <row r="705" spans="1:6" ht="26.25" thickBot="1" x14ac:dyDescent="0.25">
      <c r="A705" s="72">
        <v>267508</v>
      </c>
      <c r="B705" s="68" t="s">
        <v>739</v>
      </c>
      <c r="C705" s="69" t="s">
        <v>1451</v>
      </c>
      <c r="D705" s="17" t="s">
        <v>3518</v>
      </c>
      <c r="E705" s="88">
        <v>33.58</v>
      </c>
      <c r="F705" s="233">
        <v>40.295999999999999</v>
      </c>
    </row>
    <row r="706" spans="1:6" ht="26.25" thickBot="1" x14ac:dyDescent="0.25">
      <c r="A706" s="72">
        <v>267509</v>
      </c>
      <c r="B706" s="68" t="s">
        <v>740</v>
      </c>
      <c r="C706" s="69" t="s">
        <v>1451</v>
      </c>
      <c r="D706" s="17" t="s">
        <v>3519</v>
      </c>
      <c r="E706" s="88">
        <v>37.21</v>
      </c>
      <c r="F706" s="233">
        <v>44.652000000000001</v>
      </c>
    </row>
    <row r="707" spans="1:6" ht="26.25" thickBot="1" x14ac:dyDescent="0.25">
      <c r="A707" s="72">
        <v>267510</v>
      </c>
      <c r="B707" s="68" t="s">
        <v>741</v>
      </c>
      <c r="C707" s="69" t="s">
        <v>1451</v>
      </c>
      <c r="D707" s="17" t="s">
        <v>3520</v>
      </c>
      <c r="E707" s="88">
        <v>38.119999999999997</v>
      </c>
      <c r="F707" s="233">
        <v>45.743999999999993</v>
      </c>
    </row>
    <row r="708" spans="1:6" ht="26.25" thickBot="1" x14ac:dyDescent="0.25">
      <c r="A708" s="72">
        <v>267511</v>
      </c>
      <c r="B708" s="68" t="s">
        <v>12</v>
      </c>
      <c r="C708" s="69" t="s">
        <v>1451</v>
      </c>
      <c r="D708" s="17" t="s">
        <v>3521</v>
      </c>
      <c r="E708" s="88">
        <v>33.58</v>
      </c>
      <c r="F708" s="233">
        <v>40.295999999999999</v>
      </c>
    </row>
    <row r="709" spans="1:6" ht="26.25" thickBot="1" x14ac:dyDescent="0.25">
      <c r="A709" s="72">
        <v>267512</v>
      </c>
      <c r="B709" s="68" t="s">
        <v>13</v>
      </c>
      <c r="C709" s="69" t="s">
        <v>1451</v>
      </c>
      <c r="D709" s="17" t="s">
        <v>3522</v>
      </c>
      <c r="E709" s="88">
        <v>37.21</v>
      </c>
      <c r="F709" s="233">
        <v>44.652000000000001</v>
      </c>
    </row>
    <row r="710" spans="1:6" ht="26.25" thickBot="1" x14ac:dyDescent="0.25">
      <c r="A710" s="72">
        <v>267513</v>
      </c>
      <c r="B710" s="68" t="s">
        <v>742</v>
      </c>
      <c r="C710" s="69" t="s">
        <v>1451</v>
      </c>
      <c r="D710" s="17" t="s">
        <v>3523</v>
      </c>
      <c r="E710" s="88">
        <v>33.58</v>
      </c>
      <c r="F710" s="233">
        <v>40.295999999999999</v>
      </c>
    </row>
    <row r="711" spans="1:6" ht="26.25" thickBot="1" x14ac:dyDescent="0.25">
      <c r="A711" s="72">
        <v>267514</v>
      </c>
      <c r="B711" s="68" t="s">
        <v>743</v>
      </c>
      <c r="C711" s="69" t="s">
        <v>1451</v>
      </c>
      <c r="D711" s="17" t="s">
        <v>3524</v>
      </c>
      <c r="E711" s="88">
        <v>37.21</v>
      </c>
      <c r="F711" s="233">
        <v>44.652000000000001</v>
      </c>
    </row>
    <row r="712" spans="1:6" ht="26.25" thickBot="1" x14ac:dyDescent="0.25">
      <c r="A712" s="72">
        <v>267515</v>
      </c>
      <c r="B712" s="68" t="s">
        <v>744</v>
      </c>
      <c r="C712" s="69" t="s">
        <v>1451</v>
      </c>
      <c r="D712" s="17" t="s">
        <v>3525</v>
      </c>
      <c r="E712" s="88">
        <v>38.119999999999997</v>
      </c>
      <c r="F712" s="233">
        <v>45.743999999999993</v>
      </c>
    </row>
    <row r="713" spans="1:6" ht="26.25" thickBot="1" x14ac:dyDescent="0.25">
      <c r="A713" s="72">
        <v>139513</v>
      </c>
      <c r="B713" s="68" t="s">
        <v>353</v>
      </c>
      <c r="C713" s="69" t="s">
        <v>1452</v>
      </c>
      <c r="D713" s="17" t="s">
        <v>3526</v>
      </c>
      <c r="E713" s="88">
        <v>38.549999999999997</v>
      </c>
      <c r="F713" s="233">
        <v>46.26</v>
      </c>
    </row>
    <row r="714" spans="1:6" ht="26.25" thickBot="1" x14ac:dyDescent="0.25">
      <c r="A714" s="72">
        <v>139515</v>
      </c>
      <c r="B714" s="68" t="s">
        <v>354</v>
      </c>
      <c r="C714" s="69" t="s">
        <v>1452</v>
      </c>
      <c r="D714" s="17" t="s">
        <v>3527</v>
      </c>
      <c r="E714" s="88">
        <v>38.549999999999997</v>
      </c>
      <c r="F714" s="233">
        <v>46.26</v>
      </c>
    </row>
    <row r="715" spans="1:6" ht="26.25" thickBot="1" x14ac:dyDescent="0.25">
      <c r="A715" s="72">
        <v>139517</v>
      </c>
      <c r="B715" s="68" t="s">
        <v>355</v>
      </c>
      <c r="C715" s="69" t="s">
        <v>1452</v>
      </c>
      <c r="D715" s="17" t="s">
        <v>3528</v>
      </c>
      <c r="E715" s="88">
        <v>38.549999999999997</v>
      </c>
      <c r="F715" s="233">
        <v>46.26</v>
      </c>
    </row>
    <row r="716" spans="1:6" ht="26.25" thickBot="1" x14ac:dyDescent="0.25">
      <c r="A716" s="72">
        <v>139519</v>
      </c>
      <c r="B716" s="68" t="s">
        <v>356</v>
      </c>
      <c r="C716" s="69" t="s">
        <v>1452</v>
      </c>
      <c r="D716" s="17" t="s">
        <v>3529</v>
      </c>
      <c r="E716" s="88">
        <v>38.549999999999997</v>
      </c>
      <c r="F716" s="233">
        <v>46.26</v>
      </c>
    </row>
    <row r="717" spans="1:6" ht="26.25" thickBot="1" x14ac:dyDescent="0.25">
      <c r="A717" s="72">
        <v>139521</v>
      </c>
      <c r="B717" s="68" t="s">
        <v>357</v>
      </c>
      <c r="C717" s="69" t="s">
        <v>1452</v>
      </c>
      <c r="D717" s="17" t="s">
        <v>3530</v>
      </c>
      <c r="E717" s="88">
        <v>38.549999999999997</v>
      </c>
      <c r="F717" s="233">
        <v>46.26</v>
      </c>
    </row>
    <row r="718" spans="1:6" ht="26.25" thickBot="1" x14ac:dyDescent="0.25">
      <c r="A718" s="72">
        <v>139523</v>
      </c>
      <c r="B718" s="68" t="s">
        <v>358</v>
      </c>
      <c r="C718" s="69" t="s">
        <v>1452</v>
      </c>
      <c r="D718" s="17" t="s">
        <v>3531</v>
      </c>
      <c r="E718" s="88">
        <v>38.549999999999997</v>
      </c>
      <c r="F718" s="233">
        <v>46.26</v>
      </c>
    </row>
    <row r="719" spans="1:6" ht="26.25" thickBot="1" x14ac:dyDescent="0.25">
      <c r="A719" s="72">
        <v>139525</v>
      </c>
      <c r="B719" s="68" t="s">
        <v>359</v>
      </c>
      <c r="C719" s="69" t="s">
        <v>1452</v>
      </c>
      <c r="D719" s="17" t="s">
        <v>3532</v>
      </c>
      <c r="E719" s="88">
        <v>38.549999999999997</v>
      </c>
      <c r="F719" s="233">
        <v>46.26</v>
      </c>
    </row>
    <row r="720" spans="1:6" ht="26.25" thickBot="1" x14ac:dyDescent="0.25">
      <c r="A720" s="72">
        <v>139527</v>
      </c>
      <c r="B720" s="68" t="s">
        <v>360</v>
      </c>
      <c r="C720" s="69" t="s">
        <v>1452</v>
      </c>
      <c r="D720" s="17" t="s">
        <v>3533</v>
      </c>
      <c r="E720" s="88">
        <v>38.549999999999997</v>
      </c>
      <c r="F720" s="233">
        <v>46.26</v>
      </c>
    </row>
    <row r="721" spans="1:6" ht="26.25" thickBot="1" x14ac:dyDescent="0.25">
      <c r="A721" s="74">
        <v>205778</v>
      </c>
      <c r="B721" s="75" t="s">
        <v>927</v>
      </c>
      <c r="C721" s="76" t="s">
        <v>1453</v>
      </c>
      <c r="D721" s="77" t="s">
        <v>3534</v>
      </c>
      <c r="E721" s="89">
        <v>85.25</v>
      </c>
      <c r="F721" s="233">
        <v>102.3</v>
      </c>
    </row>
    <row r="722" spans="1:6" ht="26.25" thickBot="1" x14ac:dyDescent="0.25">
      <c r="A722" s="74">
        <v>205780</v>
      </c>
      <c r="B722" s="75" t="s">
        <v>928</v>
      </c>
      <c r="C722" s="76" t="s">
        <v>1453</v>
      </c>
      <c r="D722" s="77" t="s">
        <v>3535</v>
      </c>
      <c r="E722" s="89">
        <v>85.25</v>
      </c>
      <c r="F722" s="233">
        <v>102.3</v>
      </c>
    </row>
    <row r="723" spans="1:6" ht="26.25" thickBot="1" x14ac:dyDescent="0.25">
      <c r="A723" s="74">
        <v>205782</v>
      </c>
      <c r="B723" s="75" t="s">
        <v>929</v>
      </c>
      <c r="C723" s="76" t="s">
        <v>1453</v>
      </c>
      <c r="D723" s="77" t="s">
        <v>3536</v>
      </c>
      <c r="E723" s="89">
        <v>85.25</v>
      </c>
      <c r="F723" s="233">
        <v>102.3</v>
      </c>
    </row>
    <row r="724" spans="1:6" ht="26.25" thickBot="1" x14ac:dyDescent="0.25">
      <c r="A724" s="72">
        <v>139514</v>
      </c>
      <c r="B724" s="68" t="s">
        <v>361</v>
      </c>
      <c r="C724" s="69" t="s">
        <v>1452</v>
      </c>
      <c r="D724" s="17" t="s">
        <v>3537</v>
      </c>
      <c r="E724" s="88">
        <v>38.549999999999997</v>
      </c>
      <c r="F724" s="233">
        <v>46.26</v>
      </c>
    </row>
    <row r="725" spans="1:6" ht="26.25" thickBot="1" x14ac:dyDescent="0.25">
      <c r="A725" s="72">
        <v>139516</v>
      </c>
      <c r="B725" s="68" t="s">
        <v>362</v>
      </c>
      <c r="C725" s="69" t="s">
        <v>1452</v>
      </c>
      <c r="D725" s="17" t="s">
        <v>3538</v>
      </c>
      <c r="E725" s="88">
        <v>38.549999999999997</v>
      </c>
      <c r="F725" s="233">
        <v>46.26</v>
      </c>
    </row>
    <row r="726" spans="1:6" ht="26.25" thickBot="1" x14ac:dyDescent="0.25">
      <c r="A726" s="72">
        <v>139518</v>
      </c>
      <c r="B726" s="68" t="s">
        <v>363</v>
      </c>
      <c r="C726" s="69" t="s">
        <v>1452</v>
      </c>
      <c r="D726" s="17" t="s">
        <v>3539</v>
      </c>
      <c r="E726" s="88">
        <v>38.549999999999997</v>
      </c>
      <c r="F726" s="233">
        <v>46.26</v>
      </c>
    </row>
    <row r="727" spans="1:6" ht="26.25" thickBot="1" x14ac:dyDescent="0.25">
      <c r="A727" s="72">
        <v>139520</v>
      </c>
      <c r="B727" s="68" t="s">
        <v>364</v>
      </c>
      <c r="C727" s="69" t="s">
        <v>1452</v>
      </c>
      <c r="D727" s="17" t="s">
        <v>3540</v>
      </c>
      <c r="E727" s="88">
        <v>38.549999999999997</v>
      </c>
      <c r="F727" s="233">
        <v>46.26</v>
      </c>
    </row>
    <row r="728" spans="1:6" ht="26.25" thickBot="1" x14ac:dyDescent="0.25">
      <c r="A728" s="72">
        <v>139522</v>
      </c>
      <c r="B728" s="68" t="s">
        <v>365</v>
      </c>
      <c r="C728" s="69" t="s">
        <v>1452</v>
      </c>
      <c r="D728" s="17" t="s">
        <v>3541</v>
      </c>
      <c r="E728" s="88">
        <v>38.549999999999997</v>
      </c>
      <c r="F728" s="233">
        <v>46.26</v>
      </c>
    </row>
    <row r="729" spans="1:6" ht="26.25" thickBot="1" x14ac:dyDescent="0.25">
      <c r="A729" s="72">
        <v>139524</v>
      </c>
      <c r="B729" s="68" t="s">
        <v>366</v>
      </c>
      <c r="C729" s="69" t="s">
        <v>1452</v>
      </c>
      <c r="D729" s="17" t="s">
        <v>3542</v>
      </c>
      <c r="E729" s="88">
        <v>38.549999999999997</v>
      </c>
      <c r="F729" s="233">
        <v>46.26</v>
      </c>
    </row>
    <row r="730" spans="1:6" ht="26.25" thickBot="1" x14ac:dyDescent="0.25">
      <c r="A730" s="72">
        <v>139526</v>
      </c>
      <c r="B730" s="68" t="s">
        <v>367</v>
      </c>
      <c r="C730" s="69" t="s">
        <v>1452</v>
      </c>
      <c r="D730" s="17" t="s">
        <v>3543</v>
      </c>
      <c r="E730" s="88">
        <v>38.549999999999997</v>
      </c>
      <c r="F730" s="233">
        <v>46.26</v>
      </c>
    </row>
    <row r="731" spans="1:6" ht="26.25" thickBot="1" x14ac:dyDescent="0.25">
      <c r="A731" s="72">
        <v>139528</v>
      </c>
      <c r="B731" s="68" t="s">
        <v>368</v>
      </c>
      <c r="C731" s="69" t="s">
        <v>1452</v>
      </c>
      <c r="D731" s="17" t="s">
        <v>3544</v>
      </c>
      <c r="E731" s="88">
        <v>38.549999999999997</v>
      </c>
      <c r="F731" s="233">
        <v>46.26</v>
      </c>
    </row>
    <row r="732" spans="1:6" ht="26.25" thickBot="1" x14ac:dyDescent="0.25">
      <c r="A732" s="74">
        <v>205779</v>
      </c>
      <c r="B732" s="75" t="s">
        <v>930</v>
      </c>
      <c r="C732" s="76" t="s">
        <v>1453</v>
      </c>
      <c r="D732" s="77" t="s">
        <v>3545</v>
      </c>
      <c r="E732" s="89">
        <v>85.25</v>
      </c>
      <c r="F732" s="233">
        <v>102.3</v>
      </c>
    </row>
    <row r="733" spans="1:6" ht="26.25" thickBot="1" x14ac:dyDescent="0.25">
      <c r="A733" s="74">
        <v>205781</v>
      </c>
      <c r="B733" s="75" t="s">
        <v>931</v>
      </c>
      <c r="C733" s="76" t="s">
        <v>1453</v>
      </c>
      <c r="D733" s="77" t="s">
        <v>3546</v>
      </c>
      <c r="E733" s="89">
        <v>85.25</v>
      </c>
      <c r="F733" s="233">
        <v>102.3</v>
      </c>
    </row>
    <row r="734" spans="1:6" ht="26.25" thickBot="1" x14ac:dyDescent="0.25">
      <c r="A734" s="74">
        <v>205783</v>
      </c>
      <c r="B734" s="75" t="s">
        <v>932</v>
      </c>
      <c r="C734" s="76" t="s">
        <v>1453</v>
      </c>
      <c r="D734" s="77" t="s">
        <v>3547</v>
      </c>
      <c r="E734" s="89">
        <v>85.25</v>
      </c>
      <c r="F734" s="233">
        <v>102.3</v>
      </c>
    </row>
    <row r="735" spans="1:6" ht="26.25" thickBot="1" x14ac:dyDescent="0.25">
      <c r="A735" s="74">
        <v>205784</v>
      </c>
      <c r="B735" s="75" t="s">
        <v>933</v>
      </c>
      <c r="C735" s="76" t="s">
        <v>1453</v>
      </c>
      <c r="D735" s="77" t="s">
        <v>3548</v>
      </c>
      <c r="E735" s="89">
        <v>85.25</v>
      </c>
      <c r="F735" s="233">
        <v>102.3</v>
      </c>
    </row>
    <row r="736" spans="1:6" ht="26.25" thickBot="1" x14ac:dyDescent="0.25">
      <c r="A736" s="74">
        <v>205785</v>
      </c>
      <c r="B736" s="75" t="s">
        <v>934</v>
      </c>
      <c r="C736" s="76" t="s">
        <v>1453</v>
      </c>
      <c r="D736" s="77" t="s">
        <v>3549</v>
      </c>
      <c r="E736" s="89">
        <v>85.25</v>
      </c>
      <c r="F736" s="233">
        <v>102.3</v>
      </c>
    </row>
    <row r="737" spans="1:6" ht="26.25" thickBot="1" x14ac:dyDescent="0.25">
      <c r="A737" s="74">
        <v>205786</v>
      </c>
      <c r="B737" s="75" t="s">
        <v>935</v>
      </c>
      <c r="C737" s="76" t="s">
        <v>1453</v>
      </c>
      <c r="D737" s="77" t="s">
        <v>3550</v>
      </c>
      <c r="E737" s="89">
        <v>85.25</v>
      </c>
      <c r="F737" s="233">
        <v>102.3</v>
      </c>
    </row>
    <row r="738" spans="1:6" ht="26.25" thickBot="1" x14ac:dyDescent="0.25">
      <c r="A738" s="72">
        <v>139529</v>
      </c>
      <c r="B738" s="68" t="s">
        <v>369</v>
      </c>
      <c r="C738" s="69" t="s">
        <v>1452</v>
      </c>
      <c r="D738" s="17" t="s">
        <v>3551</v>
      </c>
      <c r="E738" s="88">
        <v>38.549999999999997</v>
      </c>
      <c r="F738" s="233">
        <v>46.26</v>
      </c>
    </row>
    <row r="739" spans="1:6" ht="26.25" thickBot="1" x14ac:dyDescent="0.25">
      <c r="A739" s="72">
        <v>139530</v>
      </c>
      <c r="B739" s="68" t="s">
        <v>370</v>
      </c>
      <c r="C739" s="69" t="s">
        <v>1452</v>
      </c>
      <c r="D739" s="17" t="s">
        <v>3552</v>
      </c>
      <c r="E739" s="88">
        <v>38.549999999999997</v>
      </c>
      <c r="F739" s="233">
        <v>46.26</v>
      </c>
    </row>
    <row r="740" spans="1:6" ht="26.25" thickBot="1" x14ac:dyDescent="0.25">
      <c r="A740" s="72">
        <v>139531</v>
      </c>
      <c r="B740" s="68" t="s">
        <v>371</v>
      </c>
      <c r="C740" s="69" t="s">
        <v>1452</v>
      </c>
      <c r="D740" s="17" t="s">
        <v>3553</v>
      </c>
      <c r="E740" s="88">
        <v>38.549999999999997</v>
      </c>
      <c r="F740" s="233">
        <v>46.26</v>
      </c>
    </row>
    <row r="741" spans="1:6" ht="26.25" thickBot="1" x14ac:dyDescent="0.25">
      <c r="A741" s="72">
        <v>139532</v>
      </c>
      <c r="B741" s="68" t="s">
        <v>372</v>
      </c>
      <c r="C741" s="69" t="s">
        <v>1452</v>
      </c>
      <c r="D741" s="17" t="s">
        <v>3554</v>
      </c>
      <c r="E741" s="88">
        <v>38.549999999999997</v>
      </c>
      <c r="F741" s="233">
        <v>46.26</v>
      </c>
    </row>
    <row r="742" spans="1:6" ht="26.25" thickBot="1" x14ac:dyDescent="0.25">
      <c r="A742" s="72">
        <v>139533</v>
      </c>
      <c r="B742" s="68" t="s">
        <v>373</v>
      </c>
      <c r="C742" s="69" t="s">
        <v>1452</v>
      </c>
      <c r="D742" s="17" t="s">
        <v>3555</v>
      </c>
      <c r="E742" s="88">
        <v>38.549999999999997</v>
      </c>
      <c r="F742" s="233">
        <v>46.26</v>
      </c>
    </row>
    <row r="743" spans="1:6" ht="26.25" thickBot="1" x14ac:dyDescent="0.25">
      <c r="A743" s="72">
        <v>139534</v>
      </c>
      <c r="B743" s="68" t="s">
        <v>374</v>
      </c>
      <c r="C743" s="69" t="s">
        <v>1452</v>
      </c>
      <c r="D743" s="17" t="s">
        <v>3556</v>
      </c>
      <c r="E743" s="88">
        <v>38.549999999999997</v>
      </c>
      <c r="F743" s="233">
        <v>46.26</v>
      </c>
    </row>
    <row r="744" spans="1:6" ht="26.25" thickBot="1" x14ac:dyDescent="0.25">
      <c r="A744" s="72">
        <v>139535</v>
      </c>
      <c r="B744" s="68" t="s">
        <v>375</v>
      </c>
      <c r="C744" s="69" t="s">
        <v>1452</v>
      </c>
      <c r="D744" s="17" t="s">
        <v>3557</v>
      </c>
      <c r="E744" s="88">
        <v>38.549999999999997</v>
      </c>
      <c r="F744" s="233">
        <v>46.26</v>
      </c>
    </row>
    <row r="745" spans="1:6" ht="26.25" thickBot="1" x14ac:dyDescent="0.25">
      <c r="A745" s="72">
        <v>139536</v>
      </c>
      <c r="B745" s="68" t="s">
        <v>376</v>
      </c>
      <c r="C745" s="69" t="s">
        <v>1452</v>
      </c>
      <c r="D745" s="17" t="s">
        <v>3558</v>
      </c>
      <c r="E745" s="88">
        <v>38.549999999999997</v>
      </c>
      <c r="F745" s="233">
        <v>46.26</v>
      </c>
    </row>
    <row r="746" spans="1:6" ht="26.25" thickBot="1" x14ac:dyDescent="0.25">
      <c r="A746" s="72">
        <v>267597</v>
      </c>
      <c r="B746" s="68" t="s">
        <v>14</v>
      </c>
      <c r="C746" s="69" t="s">
        <v>1451</v>
      </c>
      <c r="D746" s="17" t="s">
        <v>3588</v>
      </c>
      <c r="E746" s="88">
        <v>76.239999999999995</v>
      </c>
      <c r="F746" s="233">
        <v>91.487999999999985</v>
      </c>
    </row>
    <row r="747" spans="1:6" ht="26.25" thickBot="1" x14ac:dyDescent="0.25">
      <c r="A747" s="72">
        <v>267598</v>
      </c>
      <c r="B747" s="68" t="s">
        <v>15</v>
      </c>
      <c r="C747" s="69" t="s">
        <v>1451</v>
      </c>
      <c r="D747" s="17" t="s">
        <v>3589</v>
      </c>
      <c r="E747" s="88">
        <v>83.5</v>
      </c>
      <c r="F747" s="233">
        <v>100.2</v>
      </c>
    </row>
    <row r="748" spans="1:6" ht="26.25" thickBot="1" x14ac:dyDescent="0.25">
      <c r="A748" s="72">
        <v>267599</v>
      </c>
      <c r="B748" s="68" t="s">
        <v>745</v>
      </c>
      <c r="C748" s="69" t="s">
        <v>1451</v>
      </c>
      <c r="D748" s="17" t="s">
        <v>3590</v>
      </c>
      <c r="E748" s="88">
        <v>74.42</v>
      </c>
      <c r="F748" s="233">
        <v>89.304000000000002</v>
      </c>
    </row>
    <row r="749" spans="1:6" ht="26.25" thickBot="1" x14ac:dyDescent="0.25">
      <c r="A749" s="72">
        <v>267600</v>
      </c>
      <c r="B749" s="68" t="s">
        <v>746</v>
      </c>
      <c r="C749" s="69" t="s">
        <v>1451</v>
      </c>
      <c r="D749" s="17" t="s">
        <v>3591</v>
      </c>
      <c r="E749" s="88">
        <v>81.69</v>
      </c>
      <c r="F749" s="233">
        <v>98.027999999999992</v>
      </c>
    </row>
    <row r="750" spans="1:6" ht="26.25" thickBot="1" x14ac:dyDescent="0.25">
      <c r="A750" s="72">
        <v>267601</v>
      </c>
      <c r="B750" s="68" t="s">
        <v>747</v>
      </c>
      <c r="C750" s="69" t="s">
        <v>1451</v>
      </c>
      <c r="D750" s="17" t="s">
        <v>3592</v>
      </c>
      <c r="E750" s="88">
        <v>83.5</v>
      </c>
      <c r="F750" s="233">
        <v>100.2</v>
      </c>
    </row>
    <row r="751" spans="1:6" ht="26.25" thickBot="1" x14ac:dyDescent="0.25">
      <c r="A751" s="72">
        <v>267602</v>
      </c>
      <c r="B751" s="68" t="s">
        <v>16</v>
      </c>
      <c r="C751" s="69" t="s">
        <v>1451</v>
      </c>
      <c r="D751" s="17" t="s">
        <v>3588</v>
      </c>
      <c r="E751" s="88">
        <v>76.239999999999995</v>
      </c>
      <c r="F751" s="233">
        <v>91.487999999999985</v>
      </c>
    </row>
    <row r="752" spans="1:6" ht="26.25" thickBot="1" x14ac:dyDescent="0.25">
      <c r="A752" s="72">
        <v>267603</v>
      </c>
      <c r="B752" s="68" t="s">
        <v>17</v>
      </c>
      <c r="C752" s="69" t="s">
        <v>1451</v>
      </c>
      <c r="D752" s="17" t="s">
        <v>3589</v>
      </c>
      <c r="E752" s="88">
        <v>83.5</v>
      </c>
      <c r="F752" s="233">
        <v>100.2</v>
      </c>
    </row>
    <row r="753" spans="1:6" ht="26.25" thickBot="1" x14ac:dyDescent="0.25">
      <c r="A753" s="72">
        <v>267604</v>
      </c>
      <c r="B753" s="68" t="s">
        <v>748</v>
      </c>
      <c r="C753" s="69" t="s">
        <v>1451</v>
      </c>
      <c r="D753" s="17" t="s">
        <v>3590</v>
      </c>
      <c r="E753" s="88">
        <v>74.42</v>
      </c>
      <c r="F753" s="233">
        <v>89.304000000000002</v>
      </c>
    </row>
    <row r="754" spans="1:6" ht="26.25" thickBot="1" x14ac:dyDescent="0.25">
      <c r="A754" s="72">
        <v>267605</v>
      </c>
      <c r="B754" s="68" t="s">
        <v>749</v>
      </c>
      <c r="C754" s="69" t="s">
        <v>1451</v>
      </c>
      <c r="D754" s="17" t="s">
        <v>3591</v>
      </c>
      <c r="E754" s="88">
        <v>81.69</v>
      </c>
      <c r="F754" s="233">
        <v>98.027999999999992</v>
      </c>
    </row>
    <row r="755" spans="1:6" ht="26.25" thickBot="1" x14ac:dyDescent="0.25">
      <c r="A755" s="72">
        <v>267606</v>
      </c>
      <c r="B755" s="68" t="s">
        <v>750</v>
      </c>
      <c r="C755" s="69" t="s">
        <v>1451</v>
      </c>
      <c r="D755" s="17" t="s">
        <v>3592</v>
      </c>
      <c r="E755" s="88">
        <v>83.5</v>
      </c>
      <c r="F755" s="233">
        <v>100.2</v>
      </c>
    </row>
    <row r="756" spans="1:6" ht="26.25" thickBot="1" x14ac:dyDescent="0.25">
      <c r="A756" s="72">
        <v>267607</v>
      </c>
      <c r="B756" s="68" t="s">
        <v>18</v>
      </c>
      <c r="C756" s="69" t="s">
        <v>1451</v>
      </c>
      <c r="D756" s="17" t="s">
        <v>3593</v>
      </c>
      <c r="E756" s="88">
        <v>76.239999999999995</v>
      </c>
      <c r="F756" s="233">
        <v>91.487999999999985</v>
      </c>
    </row>
    <row r="757" spans="1:6" ht="26.25" thickBot="1" x14ac:dyDescent="0.25">
      <c r="A757" s="72">
        <v>267608</v>
      </c>
      <c r="B757" s="68" t="s">
        <v>19</v>
      </c>
      <c r="C757" s="69" t="s">
        <v>1451</v>
      </c>
      <c r="D757" s="17" t="s">
        <v>3594</v>
      </c>
      <c r="E757" s="88">
        <v>83.5</v>
      </c>
      <c r="F757" s="233">
        <v>100.2</v>
      </c>
    </row>
    <row r="758" spans="1:6" ht="26.25" thickBot="1" x14ac:dyDescent="0.25">
      <c r="A758" s="72">
        <v>267609</v>
      </c>
      <c r="B758" s="68" t="s">
        <v>751</v>
      </c>
      <c r="C758" s="69" t="s">
        <v>1451</v>
      </c>
      <c r="D758" s="17" t="s">
        <v>3595</v>
      </c>
      <c r="E758" s="88">
        <v>74.42</v>
      </c>
      <c r="F758" s="233">
        <v>89.304000000000002</v>
      </c>
    </row>
    <row r="759" spans="1:6" ht="26.25" thickBot="1" x14ac:dyDescent="0.25">
      <c r="A759" s="72">
        <v>267610</v>
      </c>
      <c r="B759" s="68" t="s">
        <v>752</v>
      </c>
      <c r="C759" s="69" t="s">
        <v>1451</v>
      </c>
      <c r="D759" s="17" t="s">
        <v>3596</v>
      </c>
      <c r="E759" s="88">
        <v>81.69</v>
      </c>
      <c r="F759" s="233">
        <v>98.027999999999992</v>
      </c>
    </row>
    <row r="760" spans="1:6" ht="26.25" thickBot="1" x14ac:dyDescent="0.25">
      <c r="A760" s="72">
        <v>267611</v>
      </c>
      <c r="B760" s="68" t="s">
        <v>753</v>
      </c>
      <c r="C760" s="69" t="s">
        <v>1451</v>
      </c>
      <c r="D760" s="17" t="s">
        <v>3597</v>
      </c>
      <c r="E760" s="88">
        <v>83.5</v>
      </c>
      <c r="F760" s="233">
        <v>100.2</v>
      </c>
    </row>
    <row r="761" spans="1:6" ht="26.25" thickBot="1" x14ac:dyDescent="0.25">
      <c r="A761" s="72">
        <v>267612</v>
      </c>
      <c r="B761" s="68" t="s">
        <v>20</v>
      </c>
      <c r="C761" s="69" t="s">
        <v>1451</v>
      </c>
      <c r="D761" s="17" t="s">
        <v>3598</v>
      </c>
      <c r="E761" s="88">
        <v>76.239999999999995</v>
      </c>
      <c r="F761" s="233">
        <v>91.487999999999985</v>
      </c>
    </row>
    <row r="762" spans="1:6" ht="26.25" thickBot="1" x14ac:dyDescent="0.25">
      <c r="A762" s="72">
        <v>267613</v>
      </c>
      <c r="B762" s="68" t="s">
        <v>21</v>
      </c>
      <c r="C762" s="69" t="s">
        <v>1451</v>
      </c>
      <c r="D762" s="17" t="s">
        <v>3599</v>
      </c>
      <c r="E762" s="88">
        <v>83.5</v>
      </c>
      <c r="F762" s="233">
        <v>100.2</v>
      </c>
    </row>
    <row r="763" spans="1:6" ht="26.25" thickBot="1" x14ac:dyDescent="0.25">
      <c r="A763" s="72">
        <v>267614</v>
      </c>
      <c r="B763" s="68" t="s">
        <v>754</v>
      </c>
      <c r="C763" s="69" t="s">
        <v>1451</v>
      </c>
      <c r="D763" s="17" t="s">
        <v>3600</v>
      </c>
      <c r="E763" s="88">
        <v>74.42</v>
      </c>
      <c r="F763" s="233">
        <v>89.304000000000002</v>
      </c>
    </row>
    <row r="764" spans="1:6" ht="26.25" thickBot="1" x14ac:dyDescent="0.25">
      <c r="A764" s="72">
        <v>267615</v>
      </c>
      <c r="B764" s="68" t="s">
        <v>755</v>
      </c>
      <c r="C764" s="69" t="s">
        <v>1451</v>
      </c>
      <c r="D764" s="17" t="s">
        <v>3601</v>
      </c>
      <c r="E764" s="88">
        <v>81.69</v>
      </c>
      <c r="F764" s="233">
        <v>98.027999999999992</v>
      </c>
    </row>
    <row r="765" spans="1:6" ht="26.25" thickBot="1" x14ac:dyDescent="0.25">
      <c r="A765" s="72">
        <v>267616</v>
      </c>
      <c r="B765" s="68" t="s">
        <v>756</v>
      </c>
      <c r="C765" s="69" t="s">
        <v>1451</v>
      </c>
      <c r="D765" s="17" t="s">
        <v>3602</v>
      </c>
      <c r="E765" s="88">
        <v>83.5</v>
      </c>
      <c r="F765" s="233">
        <v>100.2</v>
      </c>
    </row>
    <row r="766" spans="1:6" ht="26.25" thickBot="1" x14ac:dyDescent="0.25">
      <c r="A766" s="72">
        <v>267617</v>
      </c>
      <c r="B766" s="68" t="s">
        <v>22</v>
      </c>
      <c r="C766" s="69" t="s">
        <v>1451</v>
      </c>
      <c r="D766" s="17" t="s">
        <v>3603</v>
      </c>
      <c r="E766" s="88">
        <v>76.239999999999995</v>
      </c>
      <c r="F766" s="233">
        <v>91.487999999999985</v>
      </c>
    </row>
    <row r="767" spans="1:6" ht="26.25" thickBot="1" x14ac:dyDescent="0.25">
      <c r="A767" s="72">
        <v>267618</v>
      </c>
      <c r="B767" s="68" t="s">
        <v>23</v>
      </c>
      <c r="C767" s="69" t="s">
        <v>1451</v>
      </c>
      <c r="D767" s="17" t="s">
        <v>3604</v>
      </c>
      <c r="E767" s="88">
        <v>83.5</v>
      </c>
      <c r="F767" s="233">
        <v>100.2</v>
      </c>
    </row>
    <row r="768" spans="1:6" ht="26.25" thickBot="1" x14ac:dyDescent="0.25">
      <c r="A768" s="72">
        <v>267619</v>
      </c>
      <c r="B768" s="68" t="s">
        <v>757</v>
      </c>
      <c r="C768" s="69" t="s">
        <v>1451</v>
      </c>
      <c r="D768" s="17" t="s">
        <v>3605</v>
      </c>
      <c r="E768" s="88">
        <v>74.42</v>
      </c>
      <c r="F768" s="233">
        <v>89.304000000000002</v>
      </c>
    </row>
    <row r="769" spans="1:6" ht="26.25" thickBot="1" x14ac:dyDescent="0.25">
      <c r="A769" s="72">
        <v>267620</v>
      </c>
      <c r="B769" s="68" t="s">
        <v>758</v>
      </c>
      <c r="C769" s="69" t="s">
        <v>1451</v>
      </c>
      <c r="D769" s="17" t="s">
        <v>3606</v>
      </c>
      <c r="E769" s="88">
        <v>81.69</v>
      </c>
      <c r="F769" s="233">
        <v>98.027999999999992</v>
      </c>
    </row>
    <row r="770" spans="1:6" ht="26.25" thickBot="1" x14ac:dyDescent="0.25">
      <c r="A770" s="72">
        <v>267621</v>
      </c>
      <c r="B770" s="68" t="s">
        <v>759</v>
      </c>
      <c r="C770" s="69" t="s">
        <v>1451</v>
      </c>
      <c r="D770" s="17" t="s">
        <v>3607</v>
      </c>
      <c r="E770" s="88">
        <v>83.5</v>
      </c>
      <c r="F770" s="233">
        <v>100.2</v>
      </c>
    </row>
    <row r="771" spans="1:6" ht="26.25" thickBot="1" x14ac:dyDescent="0.25">
      <c r="A771" s="72">
        <v>267622</v>
      </c>
      <c r="B771" s="68" t="s">
        <v>24</v>
      </c>
      <c r="C771" s="69" t="s">
        <v>1451</v>
      </c>
      <c r="D771" s="17" t="s">
        <v>3608</v>
      </c>
      <c r="E771" s="88">
        <v>76.239999999999995</v>
      </c>
      <c r="F771" s="233">
        <v>91.487999999999985</v>
      </c>
    </row>
    <row r="772" spans="1:6" ht="26.25" thickBot="1" x14ac:dyDescent="0.25">
      <c r="A772" s="72">
        <v>267623</v>
      </c>
      <c r="B772" s="68" t="s">
        <v>25</v>
      </c>
      <c r="C772" s="69" t="s">
        <v>1451</v>
      </c>
      <c r="D772" s="17" t="s">
        <v>3609</v>
      </c>
      <c r="E772" s="88">
        <v>83.5</v>
      </c>
      <c r="F772" s="233">
        <v>100.2</v>
      </c>
    </row>
    <row r="773" spans="1:6" ht="26.25" thickBot="1" x14ac:dyDescent="0.25">
      <c r="A773" s="72">
        <v>267624</v>
      </c>
      <c r="B773" s="68" t="s">
        <v>760</v>
      </c>
      <c r="C773" s="69" t="s">
        <v>1451</v>
      </c>
      <c r="D773" s="17" t="s">
        <v>3610</v>
      </c>
      <c r="E773" s="88">
        <v>74.42</v>
      </c>
      <c r="F773" s="233">
        <v>89.304000000000002</v>
      </c>
    </row>
    <row r="774" spans="1:6" ht="26.25" thickBot="1" x14ac:dyDescent="0.25">
      <c r="A774" s="72">
        <v>267625</v>
      </c>
      <c r="B774" s="68" t="s">
        <v>761</v>
      </c>
      <c r="C774" s="69" t="s">
        <v>1451</v>
      </c>
      <c r="D774" s="17" t="s">
        <v>3611</v>
      </c>
      <c r="E774" s="88">
        <v>81.69</v>
      </c>
      <c r="F774" s="233">
        <v>98.027999999999992</v>
      </c>
    </row>
    <row r="775" spans="1:6" ht="26.25" thickBot="1" x14ac:dyDescent="0.25">
      <c r="A775" s="72">
        <v>267626</v>
      </c>
      <c r="B775" s="68" t="s">
        <v>762</v>
      </c>
      <c r="C775" s="69" t="s">
        <v>1451</v>
      </c>
      <c r="D775" s="17" t="s">
        <v>3612</v>
      </c>
      <c r="E775" s="88">
        <v>83.5</v>
      </c>
      <c r="F775" s="233">
        <v>100.2</v>
      </c>
    </row>
    <row r="776" spans="1:6" ht="26.25" thickBot="1" x14ac:dyDescent="0.25">
      <c r="A776" s="72">
        <v>267687</v>
      </c>
      <c r="B776" s="68" t="s">
        <v>26</v>
      </c>
      <c r="C776" s="69" t="s">
        <v>1451</v>
      </c>
      <c r="D776" s="17" t="s">
        <v>3613</v>
      </c>
      <c r="E776" s="88">
        <v>197.86</v>
      </c>
      <c r="F776" s="233">
        <v>237.43200000000002</v>
      </c>
    </row>
    <row r="777" spans="1:6" ht="26.25" thickBot="1" x14ac:dyDescent="0.25">
      <c r="A777" s="72">
        <v>267688</v>
      </c>
      <c r="B777" s="68" t="s">
        <v>27</v>
      </c>
      <c r="C777" s="69" t="s">
        <v>1451</v>
      </c>
      <c r="D777" s="17" t="s">
        <v>3614</v>
      </c>
      <c r="E777" s="88">
        <v>205.13</v>
      </c>
      <c r="F777" s="233">
        <v>246.15599999999998</v>
      </c>
    </row>
    <row r="778" spans="1:6" ht="26.25" thickBot="1" x14ac:dyDescent="0.25">
      <c r="A778" s="72">
        <v>267692</v>
      </c>
      <c r="B778" s="68" t="s">
        <v>30</v>
      </c>
      <c r="C778" s="69" t="s">
        <v>1451</v>
      </c>
      <c r="D778" s="17" t="s">
        <v>3615</v>
      </c>
      <c r="E778" s="88">
        <v>197.86</v>
      </c>
      <c r="F778" s="233">
        <v>237.43200000000002</v>
      </c>
    </row>
    <row r="779" spans="1:6" ht="26.25" thickBot="1" x14ac:dyDescent="0.25">
      <c r="A779" s="72">
        <v>267693</v>
      </c>
      <c r="B779" s="68" t="s">
        <v>31</v>
      </c>
      <c r="C779" s="69" t="s">
        <v>1451</v>
      </c>
      <c r="D779" s="17" t="s">
        <v>3616</v>
      </c>
      <c r="E779" s="88">
        <v>205.13</v>
      </c>
      <c r="F779" s="233">
        <v>246.15599999999998</v>
      </c>
    </row>
    <row r="780" spans="1:6" ht="26.25" thickBot="1" x14ac:dyDescent="0.25">
      <c r="A780" s="72">
        <v>267697</v>
      </c>
      <c r="B780" s="68" t="s">
        <v>34</v>
      </c>
      <c r="C780" s="69" t="s">
        <v>1451</v>
      </c>
      <c r="D780" s="17" t="s">
        <v>3617</v>
      </c>
      <c r="E780" s="88">
        <v>197.86</v>
      </c>
      <c r="F780" s="233">
        <v>237.43200000000002</v>
      </c>
    </row>
    <row r="781" spans="1:6" ht="26.25" thickBot="1" x14ac:dyDescent="0.25">
      <c r="A781" s="72">
        <v>267698</v>
      </c>
      <c r="B781" s="68" t="s">
        <v>35</v>
      </c>
      <c r="C781" s="69" t="s">
        <v>1451</v>
      </c>
      <c r="D781" s="17" t="s">
        <v>3618</v>
      </c>
      <c r="E781" s="88">
        <v>205.13</v>
      </c>
      <c r="F781" s="233">
        <v>246.15599999999998</v>
      </c>
    </row>
    <row r="782" spans="1:6" ht="26.25" thickBot="1" x14ac:dyDescent="0.25">
      <c r="A782" s="72">
        <v>267702</v>
      </c>
      <c r="B782" s="68" t="s">
        <v>38</v>
      </c>
      <c r="C782" s="69" t="s">
        <v>1451</v>
      </c>
      <c r="D782" s="17" t="s">
        <v>3619</v>
      </c>
      <c r="E782" s="88">
        <v>197.86</v>
      </c>
      <c r="F782" s="233">
        <v>237.43200000000002</v>
      </c>
    </row>
    <row r="783" spans="1:6" ht="26.25" thickBot="1" x14ac:dyDescent="0.25">
      <c r="A783" s="72">
        <v>267703</v>
      </c>
      <c r="B783" s="68" t="s">
        <v>39</v>
      </c>
      <c r="C783" s="69" t="s">
        <v>1451</v>
      </c>
      <c r="D783" s="17" t="s">
        <v>3620</v>
      </c>
      <c r="E783" s="88">
        <v>205.13</v>
      </c>
      <c r="F783" s="233">
        <v>246.15599999999998</v>
      </c>
    </row>
    <row r="784" spans="1:6" ht="26.25" thickBot="1" x14ac:dyDescent="0.25">
      <c r="A784" s="72">
        <v>267707</v>
      </c>
      <c r="B784" s="68" t="s">
        <v>42</v>
      </c>
      <c r="C784" s="69" t="s">
        <v>1451</v>
      </c>
      <c r="D784" s="17" t="s">
        <v>3621</v>
      </c>
      <c r="E784" s="88">
        <v>197.86</v>
      </c>
      <c r="F784" s="233">
        <v>237.43200000000002</v>
      </c>
    </row>
    <row r="785" spans="1:6" ht="26.25" thickBot="1" x14ac:dyDescent="0.25">
      <c r="A785" s="72">
        <v>267708</v>
      </c>
      <c r="B785" s="68" t="s">
        <v>43</v>
      </c>
      <c r="C785" s="69" t="s">
        <v>1451</v>
      </c>
      <c r="D785" s="17" t="s">
        <v>3622</v>
      </c>
      <c r="E785" s="88">
        <v>205.13</v>
      </c>
      <c r="F785" s="233">
        <v>246.15599999999998</v>
      </c>
    </row>
    <row r="786" spans="1:6" ht="26.25" thickBot="1" x14ac:dyDescent="0.25">
      <c r="A786" s="72">
        <v>267712</v>
      </c>
      <c r="B786" s="68" t="s">
        <v>46</v>
      </c>
      <c r="C786" s="69" t="s">
        <v>1451</v>
      </c>
      <c r="D786" s="17" t="s">
        <v>3623</v>
      </c>
      <c r="E786" s="88">
        <v>197.86</v>
      </c>
      <c r="F786" s="233">
        <v>237.43200000000002</v>
      </c>
    </row>
    <row r="787" spans="1:6" ht="26.25" thickBot="1" x14ac:dyDescent="0.25">
      <c r="A787" s="72">
        <v>267713</v>
      </c>
      <c r="B787" s="68" t="s">
        <v>47</v>
      </c>
      <c r="C787" s="69" t="s">
        <v>1451</v>
      </c>
      <c r="D787" s="17" t="s">
        <v>3624</v>
      </c>
      <c r="E787" s="88">
        <v>205.13</v>
      </c>
      <c r="F787" s="233">
        <v>246.15599999999998</v>
      </c>
    </row>
    <row r="788" spans="1:6" ht="26.25" thickBot="1" x14ac:dyDescent="0.25">
      <c r="A788" s="72">
        <v>267717</v>
      </c>
      <c r="B788" s="68" t="s">
        <v>28</v>
      </c>
      <c r="C788" s="69" t="s">
        <v>1451</v>
      </c>
      <c r="D788" s="17" t="s">
        <v>3625</v>
      </c>
      <c r="E788" s="88">
        <v>197.86</v>
      </c>
      <c r="F788" s="233">
        <v>237.43200000000002</v>
      </c>
    </row>
    <row r="789" spans="1:6" ht="26.25" thickBot="1" x14ac:dyDescent="0.25">
      <c r="A789" s="72">
        <v>267718</v>
      </c>
      <c r="B789" s="68" t="s">
        <v>29</v>
      </c>
      <c r="C789" s="69" t="s">
        <v>1451</v>
      </c>
      <c r="D789" s="17" t="s">
        <v>3626</v>
      </c>
      <c r="E789" s="88">
        <v>205.13</v>
      </c>
      <c r="F789" s="233">
        <v>246.15599999999998</v>
      </c>
    </row>
    <row r="790" spans="1:6" ht="26.25" thickBot="1" x14ac:dyDescent="0.25">
      <c r="A790" s="72">
        <v>267722</v>
      </c>
      <c r="B790" s="68" t="s">
        <v>32</v>
      </c>
      <c r="C790" s="69" t="s">
        <v>1451</v>
      </c>
      <c r="D790" s="17" t="s">
        <v>3627</v>
      </c>
      <c r="E790" s="88">
        <v>197.86</v>
      </c>
      <c r="F790" s="233">
        <v>237.43200000000002</v>
      </c>
    </row>
    <row r="791" spans="1:6" ht="26.25" thickBot="1" x14ac:dyDescent="0.25">
      <c r="A791" s="72">
        <v>267723</v>
      </c>
      <c r="B791" s="68" t="s">
        <v>33</v>
      </c>
      <c r="C791" s="69" t="s">
        <v>1451</v>
      </c>
      <c r="D791" s="17" t="s">
        <v>3628</v>
      </c>
      <c r="E791" s="88">
        <v>205.13</v>
      </c>
      <c r="F791" s="233">
        <v>246.15599999999998</v>
      </c>
    </row>
    <row r="792" spans="1:6" ht="26.25" thickBot="1" x14ac:dyDescent="0.25">
      <c r="A792" s="72">
        <v>267727</v>
      </c>
      <c r="B792" s="68" t="s">
        <v>36</v>
      </c>
      <c r="C792" s="69" t="s">
        <v>1451</v>
      </c>
      <c r="D792" s="17" t="s">
        <v>3629</v>
      </c>
      <c r="E792" s="88">
        <v>197.86</v>
      </c>
      <c r="F792" s="233">
        <v>237.43200000000002</v>
      </c>
    </row>
    <row r="793" spans="1:6" ht="26.25" thickBot="1" x14ac:dyDescent="0.25">
      <c r="A793" s="72">
        <v>267728</v>
      </c>
      <c r="B793" s="28" t="s">
        <v>37</v>
      </c>
      <c r="C793" s="69" t="s">
        <v>1451</v>
      </c>
      <c r="D793" s="17" t="s">
        <v>3630</v>
      </c>
      <c r="E793" s="88">
        <v>205.13</v>
      </c>
      <c r="F793" s="233">
        <v>246.15599999999998</v>
      </c>
    </row>
    <row r="794" spans="1:6" ht="26.25" thickBot="1" x14ac:dyDescent="0.25">
      <c r="A794" s="72">
        <v>267732</v>
      </c>
      <c r="B794" s="68" t="s">
        <v>40</v>
      </c>
      <c r="C794" s="69" t="s">
        <v>1451</v>
      </c>
      <c r="D794" s="17" t="s">
        <v>3631</v>
      </c>
      <c r="E794" s="88">
        <v>197.86</v>
      </c>
      <c r="F794" s="233">
        <v>237.43200000000002</v>
      </c>
    </row>
    <row r="795" spans="1:6" ht="26.25" thickBot="1" x14ac:dyDescent="0.25">
      <c r="A795" s="72">
        <v>267733</v>
      </c>
      <c r="B795" s="68" t="s">
        <v>41</v>
      </c>
      <c r="C795" s="69" t="s">
        <v>1451</v>
      </c>
      <c r="D795" s="17" t="s">
        <v>3632</v>
      </c>
      <c r="E795" s="88">
        <v>205.13</v>
      </c>
      <c r="F795" s="233">
        <v>246.15599999999998</v>
      </c>
    </row>
    <row r="796" spans="1:6" ht="26.25" thickBot="1" x14ac:dyDescent="0.25">
      <c r="A796" s="72">
        <v>267737</v>
      </c>
      <c r="B796" s="68" t="s">
        <v>44</v>
      </c>
      <c r="C796" s="69" t="s">
        <v>1451</v>
      </c>
      <c r="D796" s="17" t="s">
        <v>3633</v>
      </c>
      <c r="E796" s="88">
        <v>197.86</v>
      </c>
      <c r="F796" s="233">
        <v>237.43200000000002</v>
      </c>
    </row>
    <row r="797" spans="1:6" ht="26.25" thickBot="1" x14ac:dyDescent="0.25">
      <c r="A797" s="72">
        <v>267738</v>
      </c>
      <c r="B797" s="68" t="s">
        <v>45</v>
      </c>
      <c r="C797" s="69" t="s">
        <v>1451</v>
      </c>
      <c r="D797" s="17" t="s">
        <v>3634</v>
      </c>
      <c r="E797" s="88">
        <v>205.13</v>
      </c>
      <c r="F797" s="233">
        <v>246.15599999999998</v>
      </c>
    </row>
    <row r="798" spans="1:6" ht="26.25" thickBot="1" x14ac:dyDescent="0.25">
      <c r="A798" s="72">
        <v>267742</v>
      </c>
      <c r="B798" s="68" t="s">
        <v>48</v>
      </c>
      <c r="C798" s="69" t="s">
        <v>1451</v>
      </c>
      <c r="D798" s="17" t="s">
        <v>3635</v>
      </c>
      <c r="E798" s="88">
        <v>197.86</v>
      </c>
      <c r="F798" s="233">
        <v>237.43200000000002</v>
      </c>
    </row>
    <row r="799" spans="1:6" ht="26.25" thickBot="1" x14ac:dyDescent="0.25">
      <c r="A799" s="72">
        <v>267743</v>
      </c>
      <c r="B799" s="28" t="s">
        <v>49</v>
      </c>
      <c r="C799" s="69" t="s">
        <v>1451</v>
      </c>
      <c r="D799" s="17" t="s">
        <v>3636</v>
      </c>
      <c r="E799" s="88">
        <v>205.13</v>
      </c>
      <c r="F799" s="233">
        <v>246.15599999999998</v>
      </c>
    </row>
    <row r="800" spans="1:6" ht="26.25" thickBot="1" x14ac:dyDescent="0.25">
      <c r="A800" s="72">
        <v>139537</v>
      </c>
      <c r="B800" s="68" t="s">
        <v>377</v>
      </c>
      <c r="C800" s="69" t="s">
        <v>1452</v>
      </c>
      <c r="D800" s="17" t="s">
        <v>3639</v>
      </c>
      <c r="E800" s="88">
        <v>56.42</v>
      </c>
      <c r="F800" s="233">
        <v>67.703999999999994</v>
      </c>
    </row>
    <row r="801" spans="1:6" ht="26.25" thickBot="1" x14ac:dyDescent="0.25">
      <c r="A801" s="72">
        <v>139539</v>
      </c>
      <c r="B801" s="68" t="s">
        <v>378</v>
      </c>
      <c r="C801" s="69" t="s">
        <v>1452</v>
      </c>
      <c r="D801" s="17" t="s">
        <v>3640</v>
      </c>
      <c r="E801" s="88">
        <v>56.42</v>
      </c>
      <c r="F801" s="233">
        <v>67.703999999999994</v>
      </c>
    </row>
    <row r="802" spans="1:6" ht="26.25" thickBot="1" x14ac:dyDescent="0.25">
      <c r="A802" s="72">
        <v>139541</v>
      </c>
      <c r="B802" s="68" t="s">
        <v>379</v>
      </c>
      <c r="C802" s="69" t="s">
        <v>1452</v>
      </c>
      <c r="D802" s="17" t="s">
        <v>3641</v>
      </c>
      <c r="E802" s="88">
        <v>56.42</v>
      </c>
      <c r="F802" s="233">
        <v>67.703999999999994</v>
      </c>
    </row>
    <row r="803" spans="1:6" ht="26.25" thickBot="1" x14ac:dyDescent="0.25">
      <c r="A803" s="72">
        <v>139543</v>
      </c>
      <c r="B803" s="68" t="s">
        <v>380</v>
      </c>
      <c r="C803" s="69" t="s">
        <v>1452</v>
      </c>
      <c r="D803" s="17" t="s">
        <v>3642</v>
      </c>
      <c r="E803" s="88">
        <v>56.42</v>
      </c>
      <c r="F803" s="233">
        <v>67.703999999999994</v>
      </c>
    </row>
    <row r="804" spans="1:6" ht="26.25" thickBot="1" x14ac:dyDescent="0.25">
      <c r="A804" s="72">
        <v>139545</v>
      </c>
      <c r="B804" s="68" t="s">
        <v>381</v>
      </c>
      <c r="C804" s="69" t="s">
        <v>1452</v>
      </c>
      <c r="D804" s="17" t="s">
        <v>3643</v>
      </c>
      <c r="E804" s="88">
        <v>56.42</v>
      </c>
      <c r="F804" s="233">
        <v>67.703999999999994</v>
      </c>
    </row>
    <row r="805" spans="1:6" ht="26.25" thickBot="1" x14ac:dyDescent="0.25">
      <c r="A805" s="72">
        <v>139547</v>
      </c>
      <c r="B805" s="68" t="s">
        <v>382</v>
      </c>
      <c r="C805" s="69" t="s">
        <v>1452</v>
      </c>
      <c r="D805" s="17" t="s">
        <v>3644</v>
      </c>
      <c r="E805" s="88">
        <v>56.42</v>
      </c>
      <c r="F805" s="233">
        <v>67.703999999999994</v>
      </c>
    </row>
    <row r="806" spans="1:6" ht="26.25" thickBot="1" x14ac:dyDescent="0.25">
      <c r="A806" s="72">
        <v>139548</v>
      </c>
      <c r="B806" s="68" t="s">
        <v>472</v>
      </c>
      <c r="C806" s="69" t="s">
        <v>1452</v>
      </c>
      <c r="D806" s="17" t="s">
        <v>3645</v>
      </c>
      <c r="E806" s="88">
        <v>56.42</v>
      </c>
      <c r="F806" s="233">
        <v>67.703999999999994</v>
      </c>
    </row>
    <row r="807" spans="1:6" ht="26.25" thickBot="1" x14ac:dyDescent="0.25">
      <c r="A807" s="72">
        <v>139550</v>
      </c>
      <c r="B807" s="68" t="s">
        <v>473</v>
      </c>
      <c r="C807" s="69" t="s">
        <v>1452</v>
      </c>
      <c r="D807" s="17" t="s">
        <v>3646</v>
      </c>
      <c r="E807" s="88">
        <v>56.42</v>
      </c>
      <c r="F807" s="233">
        <v>67.703999999999994</v>
      </c>
    </row>
    <row r="808" spans="1:6" ht="26.25" thickBot="1" x14ac:dyDescent="0.25">
      <c r="A808" s="74">
        <v>205951</v>
      </c>
      <c r="B808" s="75" t="s">
        <v>936</v>
      </c>
      <c r="C808" s="76" t="s">
        <v>1453</v>
      </c>
      <c r="D808" s="77" t="s">
        <v>3647</v>
      </c>
      <c r="E808" s="89">
        <v>104.05</v>
      </c>
      <c r="F808" s="233">
        <v>124.85999999999999</v>
      </c>
    </row>
    <row r="809" spans="1:6" ht="26.25" thickBot="1" x14ac:dyDescent="0.25">
      <c r="A809" s="74">
        <v>205953</v>
      </c>
      <c r="B809" s="75" t="s">
        <v>937</v>
      </c>
      <c r="C809" s="76" t="s">
        <v>1453</v>
      </c>
      <c r="D809" s="77" t="s">
        <v>3648</v>
      </c>
      <c r="E809" s="89">
        <v>104.05</v>
      </c>
      <c r="F809" s="233">
        <v>124.85999999999999</v>
      </c>
    </row>
    <row r="810" spans="1:6" ht="26.25" thickBot="1" x14ac:dyDescent="0.25">
      <c r="A810" s="74">
        <v>205828</v>
      </c>
      <c r="B810" s="75" t="s">
        <v>938</v>
      </c>
      <c r="C810" s="76" t="s">
        <v>1453</v>
      </c>
      <c r="D810" s="77" t="s">
        <v>3649</v>
      </c>
      <c r="E810" s="89">
        <v>104.05</v>
      </c>
      <c r="F810" s="233">
        <v>124.85999999999999</v>
      </c>
    </row>
    <row r="811" spans="1:6" ht="26.25" thickBot="1" x14ac:dyDescent="0.25">
      <c r="A811" s="74">
        <v>205932</v>
      </c>
      <c r="B811" s="75" t="s">
        <v>939</v>
      </c>
      <c r="C811" s="76" t="s">
        <v>1453</v>
      </c>
      <c r="D811" s="77" t="s">
        <v>3650</v>
      </c>
      <c r="E811" s="89">
        <v>104.05</v>
      </c>
      <c r="F811" s="233">
        <v>124.85999999999999</v>
      </c>
    </row>
    <row r="812" spans="1:6" ht="26.25" thickBot="1" x14ac:dyDescent="0.25">
      <c r="A812" s="74">
        <v>205934</v>
      </c>
      <c r="B812" s="75" t="s">
        <v>940</v>
      </c>
      <c r="C812" s="76" t="s">
        <v>1453</v>
      </c>
      <c r="D812" s="77" t="s">
        <v>3651</v>
      </c>
      <c r="E812" s="89">
        <v>104.05</v>
      </c>
      <c r="F812" s="233">
        <v>124.85999999999999</v>
      </c>
    </row>
    <row r="813" spans="1:6" ht="26.25" thickBot="1" x14ac:dyDescent="0.25">
      <c r="A813" s="72">
        <v>139538</v>
      </c>
      <c r="B813" s="68" t="s">
        <v>474</v>
      </c>
      <c r="C813" s="69" t="s">
        <v>1452</v>
      </c>
      <c r="D813" s="17" t="s">
        <v>3652</v>
      </c>
      <c r="E813" s="88">
        <v>56.42</v>
      </c>
      <c r="F813" s="233">
        <v>67.703999999999994</v>
      </c>
    </row>
    <row r="814" spans="1:6" ht="26.25" thickBot="1" x14ac:dyDescent="0.25">
      <c r="A814" s="72">
        <v>139540</v>
      </c>
      <c r="B814" s="68" t="s">
        <v>475</v>
      </c>
      <c r="C814" s="69" t="s">
        <v>1452</v>
      </c>
      <c r="D814" s="17" t="s">
        <v>3653</v>
      </c>
      <c r="E814" s="88">
        <v>56.42</v>
      </c>
      <c r="F814" s="233">
        <v>67.703999999999994</v>
      </c>
    </row>
    <row r="815" spans="1:6" ht="26.25" thickBot="1" x14ac:dyDescent="0.25">
      <c r="A815" s="72">
        <v>139542</v>
      </c>
      <c r="B815" s="68" t="s">
        <v>476</v>
      </c>
      <c r="C815" s="69" t="s">
        <v>1452</v>
      </c>
      <c r="D815" s="17" t="s">
        <v>3654</v>
      </c>
      <c r="E815" s="88">
        <v>56.42</v>
      </c>
      <c r="F815" s="233">
        <v>67.703999999999994</v>
      </c>
    </row>
    <row r="816" spans="1:6" ht="26.25" thickBot="1" x14ac:dyDescent="0.25">
      <c r="A816" s="72">
        <v>139544</v>
      </c>
      <c r="B816" s="68" t="s">
        <v>477</v>
      </c>
      <c r="C816" s="69" t="s">
        <v>1452</v>
      </c>
      <c r="D816" s="17" t="s">
        <v>3655</v>
      </c>
      <c r="E816" s="88">
        <v>56.42</v>
      </c>
      <c r="F816" s="233">
        <v>67.703999999999994</v>
      </c>
    </row>
    <row r="817" spans="1:6" ht="26.25" thickBot="1" x14ac:dyDescent="0.25">
      <c r="A817" s="72">
        <v>139546</v>
      </c>
      <c r="B817" s="68" t="s">
        <v>478</v>
      </c>
      <c r="C817" s="69" t="s">
        <v>1452</v>
      </c>
      <c r="D817" s="17" t="s">
        <v>3656</v>
      </c>
      <c r="E817" s="88">
        <v>56.42</v>
      </c>
      <c r="F817" s="233">
        <v>67.703999999999994</v>
      </c>
    </row>
    <row r="818" spans="1:6" ht="26.25" thickBot="1" x14ac:dyDescent="0.25">
      <c r="A818" s="72">
        <v>137508</v>
      </c>
      <c r="B818" s="68" t="s">
        <v>479</v>
      </c>
      <c r="C818" s="69" t="s">
        <v>1452</v>
      </c>
      <c r="D818" s="17" t="s">
        <v>3657</v>
      </c>
      <c r="E818" s="88">
        <v>56.42</v>
      </c>
      <c r="F818" s="233">
        <v>67.703999999999994</v>
      </c>
    </row>
    <row r="819" spans="1:6" ht="26.25" thickBot="1" x14ac:dyDescent="0.25">
      <c r="A819" s="72">
        <v>139549</v>
      </c>
      <c r="B819" s="68" t="s">
        <v>480</v>
      </c>
      <c r="C819" s="69" t="s">
        <v>1452</v>
      </c>
      <c r="D819" s="17" t="s">
        <v>3658</v>
      </c>
      <c r="E819" s="88">
        <v>56.42</v>
      </c>
      <c r="F819" s="233">
        <v>67.703999999999994</v>
      </c>
    </row>
    <row r="820" spans="1:6" ht="26.25" thickBot="1" x14ac:dyDescent="0.25">
      <c r="A820" s="72">
        <v>139551</v>
      </c>
      <c r="B820" s="68" t="s">
        <v>481</v>
      </c>
      <c r="C820" s="69" t="s">
        <v>1452</v>
      </c>
      <c r="D820" s="17" t="s">
        <v>3659</v>
      </c>
      <c r="E820" s="88">
        <v>56.42</v>
      </c>
      <c r="F820" s="233">
        <v>67.703999999999994</v>
      </c>
    </row>
    <row r="821" spans="1:6" ht="26.25" thickBot="1" x14ac:dyDescent="0.25">
      <c r="A821" s="74">
        <v>205952</v>
      </c>
      <c r="B821" s="75" t="s">
        <v>941</v>
      </c>
      <c r="C821" s="76" t="s">
        <v>1453</v>
      </c>
      <c r="D821" s="77" t="s">
        <v>3660</v>
      </c>
      <c r="E821" s="89">
        <v>104.05</v>
      </c>
      <c r="F821" s="233">
        <v>124.85999999999999</v>
      </c>
    </row>
    <row r="822" spans="1:6" ht="26.25" thickBot="1" x14ac:dyDescent="0.25">
      <c r="A822" s="74">
        <v>205954</v>
      </c>
      <c r="B822" s="75" t="s">
        <v>942</v>
      </c>
      <c r="C822" s="76" t="s">
        <v>1453</v>
      </c>
      <c r="D822" s="77" t="s">
        <v>3661</v>
      </c>
      <c r="E822" s="89">
        <v>104.05</v>
      </c>
      <c r="F822" s="233">
        <v>124.85999999999999</v>
      </c>
    </row>
    <row r="823" spans="1:6" ht="26.25" thickBot="1" x14ac:dyDescent="0.25">
      <c r="A823" s="74">
        <v>205955</v>
      </c>
      <c r="B823" s="75" t="s">
        <v>943</v>
      </c>
      <c r="C823" s="76" t="s">
        <v>1453</v>
      </c>
      <c r="D823" s="77" t="s">
        <v>3662</v>
      </c>
      <c r="E823" s="89">
        <v>104.05</v>
      </c>
      <c r="F823" s="233">
        <v>124.85999999999999</v>
      </c>
    </row>
    <row r="824" spans="1:6" ht="26.25" thickBot="1" x14ac:dyDescent="0.25">
      <c r="A824" s="74">
        <v>205933</v>
      </c>
      <c r="B824" s="75" t="s">
        <v>944</v>
      </c>
      <c r="C824" s="76" t="s">
        <v>1453</v>
      </c>
      <c r="D824" s="77" t="s">
        <v>3663</v>
      </c>
      <c r="E824" s="89">
        <v>104.05</v>
      </c>
      <c r="F824" s="233">
        <v>124.85999999999999</v>
      </c>
    </row>
    <row r="825" spans="1:6" ht="26.25" thickBot="1" x14ac:dyDescent="0.25">
      <c r="A825" s="74">
        <v>205935</v>
      </c>
      <c r="B825" s="75" t="s">
        <v>945</v>
      </c>
      <c r="C825" s="76" t="s">
        <v>1453</v>
      </c>
      <c r="D825" s="77" t="s">
        <v>3664</v>
      </c>
      <c r="E825" s="89">
        <v>104.05</v>
      </c>
      <c r="F825" s="233">
        <v>124.85999999999999</v>
      </c>
    </row>
    <row r="826" spans="1:6" ht="26.25" thickBot="1" x14ac:dyDescent="0.25">
      <c r="A826" s="74">
        <v>205936</v>
      </c>
      <c r="B826" s="75" t="s">
        <v>946</v>
      </c>
      <c r="C826" s="76" t="s">
        <v>1453</v>
      </c>
      <c r="D826" s="77" t="s">
        <v>3665</v>
      </c>
      <c r="E826" s="89">
        <v>122.12</v>
      </c>
      <c r="F826" s="233">
        <v>146.54400000000001</v>
      </c>
    </row>
    <row r="827" spans="1:6" ht="26.25" thickBot="1" x14ac:dyDescent="0.25">
      <c r="A827" s="74">
        <v>205937</v>
      </c>
      <c r="B827" s="75" t="s">
        <v>947</v>
      </c>
      <c r="C827" s="76" t="s">
        <v>1453</v>
      </c>
      <c r="D827" s="77" t="s">
        <v>3666</v>
      </c>
      <c r="E827" s="89">
        <v>122.12</v>
      </c>
      <c r="F827" s="233">
        <v>146.54400000000001</v>
      </c>
    </row>
    <row r="828" spans="1:6" ht="26.25" thickBot="1" x14ac:dyDescent="0.25">
      <c r="A828" s="74">
        <v>205938</v>
      </c>
      <c r="B828" s="75" t="s">
        <v>948</v>
      </c>
      <c r="C828" s="76" t="s">
        <v>1453</v>
      </c>
      <c r="D828" s="77" t="s">
        <v>3667</v>
      </c>
      <c r="E828" s="89">
        <v>122.12</v>
      </c>
      <c r="F828" s="233">
        <v>146.54400000000001</v>
      </c>
    </row>
    <row r="829" spans="1:6" ht="13.5" thickBot="1" x14ac:dyDescent="0.25">
      <c r="A829" s="74">
        <v>205939</v>
      </c>
      <c r="B829" s="75" t="s">
        <v>949</v>
      </c>
      <c r="C829" s="76" t="s">
        <v>1453</v>
      </c>
      <c r="D829" s="77" t="s">
        <v>3668</v>
      </c>
      <c r="E829" s="89">
        <v>122.12</v>
      </c>
      <c r="F829" s="233">
        <v>146.54400000000001</v>
      </c>
    </row>
    <row r="830" spans="1:6" ht="26.25" thickBot="1" x14ac:dyDescent="0.25">
      <c r="A830" s="74">
        <v>205940</v>
      </c>
      <c r="B830" s="75" t="s">
        <v>950</v>
      </c>
      <c r="C830" s="76" t="s">
        <v>1453</v>
      </c>
      <c r="D830" s="77" t="s">
        <v>3669</v>
      </c>
      <c r="E830" s="89">
        <v>122.12</v>
      </c>
      <c r="F830" s="233">
        <v>146.54400000000001</v>
      </c>
    </row>
    <row r="831" spans="1:6" ht="26.25" thickBot="1" x14ac:dyDescent="0.25">
      <c r="A831" s="72">
        <v>139552</v>
      </c>
      <c r="B831" s="68" t="s">
        <v>482</v>
      </c>
      <c r="C831" s="69" t="s">
        <v>1452</v>
      </c>
      <c r="D831" s="17" t="s">
        <v>3670</v>
      </c>
      <c r="E831" s="88">
        <v>56.42</v>
      </c>
      <c r="F831" s="233">
        <v>67.703999999999994</v>
      </c>
    </row>
    <row r="832" spans="1:6" ht="26.25" thickBot="1" x14ac:dyDescent="0.25">
      <c r="A832" s="72">
        <v>139553</v>
      </c>
      <c r="B832" s="68" t="s">
        <v>483</v>
      </c>
      <c r="C832" s="69" t="s">
        <v>1452</v>
      </c>
      <c r="D832" s="17" t="s">
        <v>3671</v>
      </c>
      <c r="E832" s="88">
        <v>56.42</v>
      </c>
      <c r="F832" s="233">
        <v>67.703999999999994</v>
      </c>
    </row>
    <row r="833" spans="1:6" ht="26.25" thickBot="1" x14ac:dyDescent="0.25">
      <c r="A833" s="72">
        <v>139554</v>
      </c>
      <c r="B833" s="68" t="s">
        <v>484</v>
      </c>
      <c r="C833" s="69" t="s">
        <v>1452</v>
      </c>
      <c r="D833" s="17" t="s">
        <v>3672</v>
      </c>
      <c r="E833" s="88">
        <v>56.42</v>
      </c>
      <c r="F833" s="233">
        <v>67.703999999999994</v>
      </c>
    </row>
    <row r="834" spans="1:6" ht="26.25" thickBot="1" x14ac:dyDescent="0.25">
      <c r="A834" s="72">
        <v>139555</v>
      </c>
      <c r="B834" s="68" t="s">
        <v>485</v>
      </c>
      <c r="C834" s="69" t="s">
        <v>1452</v>
      </c>
      <c r="D834" s="17" t="s">
        <v>3673</v>
      </c>
      <c r="E834" s="88">
        <v>56.42</v>
      </c>
      <c r="F834" s="233">
        <v>67.703999999999994</v>
      </c>
    </row>
    <row r="835" spans="1:6" ht="26.25" thickBot="1" x14ac:dyDescent="0.25">
      <c r="A835" s="72">
        <v>139556</v>
      </c>
      <c r="B835" s="68" t="s">
        <v>486</v>
      </c>
      <c r="C835" s="69" t="s">
        <v>1452</v>
      </c>
      <c r="D835" s="17" t="s">
        <v>3674</v>
      </c>
      <c r="E835" s="88">
        <v>56.42</v>
      </c>
      <c r="F835" s="233">
        <v>67.703999999999994</v>
      </c>
    </row>
    <row r="836" spans="1:6" ht="26.25" thickBot="1" x14ac:dyDescent="0.25">
      <c r="A836" s="72">
        <v>139557</v>
      </c>
      <c r="B836" s="68" t="s">
        <v>487</v>
      </c>
      <c r="C836" s="69" t="s">
        <v>1452</v>
      </c>
      <c r="D836" s="17" t="s">
        <v>3675</v>
      </c>
      <c r="E836" s="88">
        <v>56.42</v>
      </c>
      <c r="F836" s="233">
        <v>67.703999999999994</v>
      </c>
    </row>
    <row r="837" spans="1:6" ht="26.25" thickBot="1" x14ac:dyDescent="0.25">
      <c r="A837" s="72">
        <v>139558</v>
      </c>
      <c r="B837" s="68" t="s">
        <v>488</v>
      </c>
      <c r="C837" s="69" t="s">
        <v>1452</v>
      </c>
      <c r="D837" s="17" t="s">
        <v>3676</v>
      </c>
      <c r="E837" s="88">
        <v>56.42</v>
      </c>
      <c r="F837" s="233">
        <v>67.703999999999994</v>
      </c>
    </row>
    <row r="838" spans="1:6" ht="26.25" thickBot="1" x14ac:dyDescent="0.25">
      <c r="A838" s="72">
        <v>139559</v>
      </c>
      <c r="B838" s="68" t="s">
        <v>489</v>
      </c>
      <c r="C838" s="69" t="s">
        <v>1452</v>
      </c>
      <c r="D838" s="17" t="s">
        <v>3677</v>
      </c>
      <c r="E838" s="88">
        <v>56.42</v>
      </c>
      <c r="F838" s="233">
        <v>67.703999999999994</v>
      </c>
    </row>
    <row r="839" spans="1:6" ht="13.5" thickBot="1" x14ac:dyDescent="0.25">
      <c r="A839" s="72">
        <v>139560</v>
      </c>
      <c r="B839" s="68" t="s">
        <v>490</v>
      </c>
      <c r="C839" s="69" t="s">
        <v>1452</v>
      </c>
      <c r="D839" s="17" t="s">
        <v>3562</v>
      </c>
      <c r="E839" s="88">
        <v>168.31</v>
      </c>
      <c r="F839" s="233">
        <v>201.97200000000001</v>
      </c>
    </row>
    <row r="840" spans="1:6" ht="26.25" thickBot="1" x14ac:dyDescent="0.25">
      <c r="A840" s="72">
        <v>139562</v>
      </c>
      <c r="B840" s="68" t="s">
        <v>491</v>
      </c>
      <c r="C840" s="69" t="s">
        <v>1452</v>
      </c>
      <c r="D840" s="17" t="s">
        <v>3563</v>
      </c>
      <c r="E840" s="88">
        <v>170.05</v>
      </c>
      <c r="F840" s="233">
        <v>204.06</v>
      </c>
    </row>
    <row r="841" spans="1:6" ht="26.25" thickBot="1" x14ac:dyDescent="0.25">
      <c r="A841" s="72">
        <v>139564</v>
      </c>
      <c r="B841" s="68" t="s">
        <v>492</v>
      </c>
      <c r="C841" s="69" t="s">
        <v>1452</v>
      </c>
      <c r="D841" s="17" t="s">
        <v>3564</v>
      </c>
      <c r="E841" s="88">
        <v>168.31</v>
      </c>
      <c r="F841" s="233">
        <v>201.97200000000001</v>
      </c>
    </row>
    <row r="842" spans="1:6" ht="26.25" thickBot="1" x14ac:dyDescent="0.25">
      <c r="A842" s="72">
        <v>139566</v>
      </c>
      <c r="B842" s="68" t="s">
        <v>493</v>
      </c>
      <c r="C842" s="69" t="s">
        <v>1452</v>
      </c>
      <c r="D842" s="17" t="s">
        <v>3565</v>
      </c>
      <c r="E842" s="88">
        <v>168.31</v>
      </c>
      <c r="F842" s="233">
        <v>201.97200000000001</v>
      </c>
    </row>
    <row r="843" spans="1:6" ht="13.5" thickBot="1" x14ac:dyDescent="0.25">
      <c r="A843" s="72">
        <v>139568</v>
      </c>
      <c r="B843" s="68" t="s">
        <v>494</v>
      </c>
      <c r="C843" s="69" t="s">
        <v>1452</v>
      </c>
      <c r="D843" s="17" t="s">
        <v>3566</v>
      </c>
      <c r="E843" s="88">
        <v>168.31</v>
      </c>
      <c r="F843" s="233">
        <v>201.97200000000001</v>
      </c>
    </row>
    <row r="844" spans="1:6" ht="13.5" thickBot="1" x14ac:dyDescent="0.25">
      <c r="A844" s="72">
        <v>139569</v>
      </c>
      <c r="B844" s="68" t="s">
        <v>495</v>
      </c>
      <c r="C844" s="69" t="s">
        <v>1452</v>
      </c>
      <c r="D844" s="17" t="s">
        <v>3567</v>
      </c>
      <c r="E844" s="88">
        <v>168.31</v>
      </c>
      <c r="F844" s="233">
        <v>201.97200000000001</v>
      </c>
    </row>
    <row r="845" spans="1:6" ht="13.5" thickBot="1" x14ac:dyDescent="0.25">
      <c r="A845" s="72">
        <v>139561</v>
      </c>
      <c r="B845" s="68" t="s">
        <v>496</v>
      </c>
      <c r="C845" s="69" t="s">
        <v>1452</v>
      </c>
      <c r="D845" s="17" t="s">
        <v>3568</v>
      </c>
      <c r="E845" s="88">
        <v>168.31</v>
      </c>
      <c r="F845" s="233">
        <v>201.97200000000001</v>
      </c>
    </row>
    <row r="846" spans="1:6" ht="26.25" thickBot="1" x14ac:dyDescent="0.25">
      <c r="A846" s="72">
        <v>139563</v>
      </c>
      <c r="B846" s="68" t="s">
        <v>497</v>
      </c>
      <c r="C846" s="69" t="s">
        <v>1452</v>
      </c>
      <c r="D846" s="17" t="s">
        <v>3569</v>
      </c>
      <c r="E846" s="88">
        <v>168.31</v>
      </c>
      <c r="F846" s="233">
        <v>201.97200000000001</v>
      </c>
    </row>
    <row r="847" spans="1:6" ht="26.25" thickBot="1" x14ac:dyDescent="0.25">
      <c r="A847" s="72">
        <v>139565</v>
      </c>
      <c r="B847" s="68" t="s">
        <v>498</v>
      </c>
      <c r="C847" s="69" t="s">
        <v>1452</v>
      </c>
      <c r="D847" s="17" t="s">
        <v>3570</v>
      </c>
      <c r="E847" s="88">
        <v>168.31</v>
      </c>
      <c r="F847" s="233">
        <v>201.97200000000001</v>
      </c>
    </row>
    <row r="848" spans="1:6" ht="26.25" thickBot="1" x14ac:dyDescent="0.25">
      <c r="A848" s="72">
        <v>139567</v>
      </c>
      <c r="B848" s="68" t="s">
        <v>499</v>
      </c>
      <c r="C848" s="69" t="s">
        <v>1452</v>
      </c>
      <c r="D848" s="17" t="s">
        <v>3571</v>
      </c>
      <c r="E848" s="88">
        <v>168.31</v>
      </c>
      <c r="F848" s="233">
        <v>201.97200000000001</v>
      </c>
    </row>
    <row r="849" spans="1:6" ht="13.5" thickBot="1" x14ac:dyDescent="0.25">
      <c r="A849" s="72">
        <v>137509</v>
      </c>
      <c r="B849" s="68" t="s">
        <v>500</v>
      </c>
      <c r="C849" s="69" t="s">
        <v>1452</v>
      </c>
      <c r="D849" s="17" t="s">
        <v>3572</v>
      </c>
      <c r="E849" s="88">
        <v>168.31</v>
      </c>
      <c r="F849" s="233">
        <v>201.97200000000001</v>
      </c>
    </row>
    <row r="850" spans="1:6" ht="13.5" thickBot="1" x14ac:dyDescent="0.25">
      <c r="A850" s="72">
        <v>139570</v>
      </c>
      <c r="B850" s="68" t="s">
        <v>501</v>
      </c>
      <c r="C850" s="69" t="s">
        <v>1452</v>
      </c>
      <c r="D850" s="17" t="s">
        <v>3573</v>
      </c>
      <c r="E850" s="88">
        <v>168.31</v>
      </c>
      <c r="F850" s="233">
        <v>201.97200000000001</v>
      </c>
    </row>
    <row r="851" spans="1:6" ht="26.25" thickBot="1" x14ac:dyDescent="0.25">
      <c r="A851" s="72">
        <v>139571</v>
      </c>
      <c r="B851" s="68" t="s">
        <v>502</v>
      </c>
      <c r="C851" s="69" t="s">
        <v>1452</v>
      </c>
      <c r="D851" s="17" t="s">
        <v>3678</v>
      </c>
      <c r="E851" s="88">
        <v>168.31</v>
      </c>
      <c r="F851" s="233">
        <v>201.97200000000001</v>
      </c>
    </row>
    <row r="852" spans="1:6" ht="26.25" thickBot="1" x14ac:dyDescent="0.25">
      <c r="A852" s="72">
        <v>139572</v>
      </c>
      <c r="B852" s="68" t="s">
        <v>503</v>
      </c>
      <c r="C852" s="69" t="s">
        <v>1452</v>
      </c>
      <c r="D852" s="17" t="s">
        <v>3559</v>
      </c>
      <c r="E852" s="88">
        <v>168.31</v>
      </c>
      <c r="F852" s="233">
        <v>201.97200000000001</v>
      </c>
    </row>
    <row r="853" spans="1:6" ht="26.25" thickBot="1" x14ac:dyDescent="0.25">
      <c r="A853" s="72">
        <v>139573</v>
      </c>
      <c r="B853" s="68" t="s">
        <v>504</v>
      </c>
      <c r="C853" s="69" t="s">
        <v>1452</v>
      </c>
      <c r="D853" s="17" t="s">
        <v>3560</v>
      </c>
      <c r="E853" s="88">
        <v>168.31</v>
      </c>
      <c r="F853" s="233">
        <v>201.97200000000001</v>
      </c>
    </row>
    <row r="854" spans="1:6" ht="26.25" thickBot="1" x14ac:dyDescent="0.25">
      <c r="A854" s="72">
        <v>139574</v>
      </c>
      <c r="B854" s="68" t="s">
        <v>505</v>
      </c>
      <c r="C854" s="69" t="s">
        <v>1452</v>
      </c>
      <c r="D854" s="17" t="s">
        <v>3561</v>
      </c>
      <c r="E854" s="88">
        <v>168.31</v>
      </c>
      <c r="F854" s="233">
        <v>201.97200000000001</v>
      </c>
    </row>
    <row r="855" spans="1:6" ht="26.25" thickBot="1" x14ac:dyDescent="0.25">
      <c r="A855" s="72">
        <v>139575</v>
      </c>
      <c r="B855" s="68" t="s">
        <v>506</v>
      </c>
      <c r="C855" s="69" t="s">
        <v>1452</v>
      </c>
      <c r="D855" s="17" t="s">
        <v>3679</v>
      </c>
      <c r="E855" s="88">
        <v>168.31</v>
      </c>
      <c r="F855" s="233">
        <v>201.97200000000001</v>
      </c>
    </row>
    <row r="856" spans="1:6" ht="26.25" thickBot="1" x14ac:dyDescent="0.25">
      <c r="A856" s="72">
        <v>139576</v>
      </c>
      <c r="B856" s="68" t="s">
        <v>507</v>
      </c>
      <c r="C856" s="69" t="s">
        <v>1452</v>
      </c>
      <c r="D856" s="17" t="s">
        <v>3680</v>
      </c>
      <c r="E856" s="88">
        <v>168.31</v>
      </c>
      <c r="F856" s="233">
        <v>201.97200000000001</v>
      </c>
    </row>
    <row r="857" spans="1:6" ht="26.25" thickBot="1" x14ac:dyDescent="0.25">
      <c r="A857" s="72">
        <v>139577</v>
      </c>
      <c r="B857" s="68" t="s">
        <v>508</v>
      </c>
      <c r="C857" s="69" t="s">
        <v>1452</v>
      </c>
      <c r="D857" s="17" t="s">
        <v>3563</v>
      </c>
      <c r="E857" s="88">
        <v>168.31</v>
      </c>
      <c r="F857" s="233">
        <v>201.97200000000001</v>
      </c>
    </row>
    <row r="858" spans="1:6" ht="26.25" thickBot="1" x14ac:dyDescent="0.25">
      <c r="A858" s="72">
        <v>139579</v>
      </c>
      <c r="B858" s="68" t="s">
        <v>509</v>
      </c>
      <c r="C858" s="69" t="s">
        <v>1452</v>
      </c>
      <c r="D858" s="17" t="s">
        <v>3574</v>
      </c>
      <c r="E858" s="88">
        <v>168.31</v>
      </c>
      <c r="F858" s="233">
        <v>201.97200000000001</v>
      </c>
    </row>
    <row r="859" spans="1:6" ht="26.25" thickBot="1" x14ac:dyDescent="0.25">
      <c r="A859" s="72">
        <v>139578</v>
      </c>
      <c r="B859" s="68" t="s">
        <v>510</v>
      </c>
      <c r="C859" s="69" t="s">
        <v>1452</v>
      </c>
      <c r="D859" s="17" t="s">
        <v>3569</v>
      </c>
      <c r="E859" s="88">
        <v>168.31</v>
      </c>
      <c r="F859" s="233">
        <v>201.97200000000001</v>
      </c>
    </row>
    <row r="860" spans="1:6" ht="26.25" thickBot="1" x14ac:dyDescent="0.25">
      <c r="A860" s="72">
        <v>139580</v>
      </c>
      <c r="B860" s="68" t="s">
        <v>511</v>
      </c>
      <c r="C860" s="69" t="s">
        <v>1452</v>
      </c>
      <c r="D860" s="17" t="s">
        <v>3575</v>
      </c>
      <c r="E860" s="88">
        <v>168.31</v>
      </c>
      <c r="F860" s="233">
        <v>201.97200000000001</v>
      </c>
    </row>
    <row r="861" spans="1:6" ht="26.25" thickBot="1" x14ac:dyDescent="0.25">
      <c r="A861" s="72">
        <v>139581</v>
      </c>
      <c r="B861" s="68" t="s">
        <v>512</v>
      </c>
      <c r="C861" s="69" t="s">
        <v>1452</v>
      </c>
      <c r="D861" s="17" t="s">
        <v>3637</v>
      </c>
      <c r="E861" s="88">
        <v>168.31</v>
      </c>
      <c r="F861" s="233">
        <v>201.97200000000001</v>
      </c>
    </row>
    <row r="862" spans="1:6" ht="26.25" thickBot="1" x14ac:dyDescent="0.25">
      <c r="A862" s="72">
        <v>139582</v>
      </c>
      <c r="B862" s="68" t="s">
        <v>513</v>
      </c>
      <c r="C862" s="69" t="s">
        <v>1452</v>
      </c>
      <c r="D862" s="17" t="s">
        <v>3638</v>
      </c>
      <c r="E862" s="88">
        <v>168.31</v>
      </c>
      <c r="F862" s="233">
        <v>201.97200000000001</v>
      </c>
    </row>
    <row r="863" spans="1:6" ht="26.25" thickBot="1" x14ac:dyDescent="0.25">
      <c r="A863" s="74">
        <v>205818</v>
      </c>
      <c r="B863" s="75" t="s">
        <v>951</v>
      </c>
      <c r="C863" s="76" t="s">
        <v>1453</v>
      </c>
      <c r="D863" s="77" t="s">
        <v>3576</v>
      </c>
      <c r="E863" s="89">
        <v>335.99</v>
      </c>
      <c r="F863" s="233">
        <v>403.18799999999999</v>
      </c>
    </row>
    <row r="864" spans="1:6" ht="26.25" thickBot="1" x14ac:dyDescent="0.25">
      <c r="A864" s="74">
        <v>205826</v>
      </c>
      <c r="B864" s="75" t="s">
        <v>952</v>
      </c>
      <c r="C864" s="76" t="s">
        <v>1453</v>
      </c>
      <c r="D864" s="77" t="s">
        <v>3577</v>
      </c>
      <c r="E864" s="89">
        <v>335.99</v>
      </c>
      <c r="F864" s="233">
        <v>403.18799999999999</v>
      </c>
    </row>
    <row r="865" spans="1:6" ht="26.25" thickBot="1" x14ac:dyDescent="0.25">
      <c r="A865" s="74">
        <v>205819</v>
      </c>
      <c r="B865" s="75" t="s">
        <v>953</v>
      </c>
      <c r="C865" s="76" t="s">
        <v>1453</v>
      </c>
      <c r="D865" s="77" t="s">
        <v>3578</v>
      </c>
      <c r="E865" s="89">
        <v>335.99</v>
      </c>
      <c r="F865" s="233">
        <v>403.18799999999999</v>
      </c>
    </row>
    <row r="866" spans="1:6" ht="26.25" thickBot="1" x14ac:dyDescent="0.25">
      <c r="A866" s="74">
        <v>205827</v>
      </c>
      <c r="B866" s="75" t="s">
        <v>954</v>
      </c>
      <c r="C866" s="76" t="s">
        <v>1453</v>
      </c>
      <c r="D866" s="77" t="s">
        <v>3581</v>
      </c>
      <c r="E866" s="89">
        <v>335.99</v>
      </c>
      <c r="F866" s="233">
        <v>403.18799999999999</v>
      </c>
    </row>
    <row r="867" spans="1:6" ht="26.25" thickBot="1" x14ac:dyDescent="0.25">
      <c r="A867" s="74">
        <v>205838</v>
      </c>
      <c r="B867" s="75" t="s">
        <v>955</v>
      </c>
      <c r="C867" s="76" t="s">
        <v>1453</v>
      </c>
      <c r="D867" s="77" t="s">
        <v>3582</v>
      </c>
      <c r="E867" s="89">
        <v>335.99</v>
      </c>
      <c r="F867" s="233">
        <v>403.18799999999999</v>
      </c>
    </row>
    <row r="868" spans="1:6" ht="26.25" thickBot="1" x14ac:dyDescent="0.25">
      <c r="A868" s="74">
        <v>205842</v>
      </c>
      <c r="B868" s="75" t="s">
        <v>956</v>
      </c>
      <c r="C868" s="76" t="s">
        <v>1453</v>
      </c>
      <c r="D868" s="77" t="s">
        <v>3583</v>
      </c>
      <c r="E868" s="89">
        <v>335.99</v>
      </c>
      <c r="F868" s="233">
        <v>403.18799999999999</v>
      </c>
    </row>
    <row r="869" spans="1:6" ht="13.5" thickBot="1" x14ac:dyDescent="0.25">
      <c r="A869" s="74">
        <v>205839</v>
      </c>
      <c r="B869" s="75" t="s">
        <v>957</v>
      </c>
      <c r="C869" s="76" t="s">
        <v>1453</v>
      </c>
      <c r="D869" s="77" t="s">
        <v>3579</v>
      </c>
      <c r="E869" s="89">
        <v>335.99</v>
      </c>
      <c r="F869" s="233">
        <v>403.18799999999999</v>
      </c>
    </row>
    <row r="870" spans="1:6" ht="13.5" thickBot="1" x14ac:dyDescent="0.25">
      <c r="A870" s="74">
        <v>205843</v>
      </c>
      <c r="B870" s="75" t="s">
        <v>958</v>
      </c>
      <c r="C870" s="76" t="s">
        <v>1453</v>
      </c>
      <c r="D870" s="77" t="s">
        <v>3580</v>
      </c>
      <c r="E870" s="89">
        <v>335.99</v>
      </c>
      <c r="F870" s="233">
        <v>403.18799999999999</v>
      </c>
    </row>
    <row r="871" spans="1:6" ht="26.25" thickBot="1" x14ac:dyDescent="0.25">
      <c r="A871" s="74">
        <v>205845</v>
      </c>
      <c r="B871" s="75" t="s">
        <v>959</v>
      </c>
      <c r="C871" s="76" t="s">
        <v>1453</v>
      </c>
      <c r="D871" s="77" t="s">
        <v>3584</v>
      </c>
      <c r="E871" s="89">
        <v>335.99</v>
      </c>
      <c r="F871" s="233">
        <v>403.18799999999999</v>
      </c>
    </row>
    <row r="872" spans="1:6" ht="26.25" thickBot="1" x14ac:dyDescent="0.25">
      <c r="A872" s="74">
        <v>205849</v>
      </c>
      <c r="B872" s="75" t="s">
        <v>960</v>
      </c>
      <c r="C872" s="76" t="s">
        <v>1453</v>
      </c>
      <c r="D872" s="77" t="s">
        <v>3585</v>
      </c>
      <c r="E872" s="89">
        <v>335.99</v>
      </c>
      <c r="F872" s="233">
        <v>403.18799999999999</v>
      </c>
    </row>
    <row r="873" spans="1:6" ht="26.25" thickBot="1" x14ac:dyDescent="0.25">
      <c r="A873" s="74">
        <v>205852</v>
      </c>
      <c r="B873" s="75" t="s">
        <v>961</v>
      </c>
      <c r="C873" s="76" t="s">
        <v>1453</v>
      </c>
      <c r="D873" s="77" t="s">
        <v>3586</v>
      </c>
      <c r="E873" s="89">
        <v>335.99</v>
      </c>
      <c r="F873" s="233">
        <v>403.18799999999999</v>
      </c>
    </row>
    <row r="874" spans="1:6" ht="26.25" thickBot="1" x14ac:dyDescent="0.25">
      <c r="A874" s="74">
        <v>205854</v>
      </c>
      <c r="B874" s="75" t="s">
        <v>962</v>
      </c>
      <c r="C874" s="76" t="s">
        <v>1453</v>
      </c>
      <c r="D874" s="77" t="s">
        <v>3587</v>
      </c>
      <c r="E874" s="89">
        <v>335.99</v>
      </c>
      <c r="F874" s="233">
        <v>403.18799999999999</v>
      </c>
    </row>
    <row r="875" spans="1:6" ht="13.5" thickBot="1" x14ac:dyDescent="0.25">
      <c r="A875" s="72">
        <v>267532</v>
      </c>
      <c r="B875" s="68" t="s">
        <v>763</v>
      </c>
      <c r="C875" s="69" t="s">
        <v>1451</v>
      </c>
      <c r="D875" s="17" t="s">
        <v>3682</v>
      </c>
      <c r="E875" s="88">
        <v>15.81</v>
      </c>
      <c r="F875" s="233">
        <v>18.972000000000001</v>
      </c>
    </row>
    <row r="876" spans="1:6" ht="13.5" thickBot="1" x14ac:dyDescent="0.25">
      <c r="A876" s="72">
        <v>267533</v>
      </c>
      <c r="B876" s="68" t="s">
        <v>764</v>
      </c>
      <c r="C876" s="69" t="s">
        <v>1451</v>
      </c>
      <c r="D876" s="17" t="s">
        <v>3683</v>
      </c>
      <c r="E876" s="88">
        <v>23.7</v>
      </c>
      <c r="F876" s="233">
        <v>28.439999999999998</v>
      </c>
    </row>
    <row r="877" spans="1:6" ht="13.5" thickBot="1" x14ac:dyDescent="0.25">
      <c r="A877" s="72">
        <v>267534</v>
      </c>
      <c r="B877" s="68" t="s">
        <v>765</v>
      </c>
      <c r="C877" s="69" t="s">
        <v>1451</v>
      </c>
      <c r="D877" s="17" t="s">
        <v>3684</v>
      </c>
      <c r="E877" s="88">
        <v>31.6</v>
      </c>
      <c r="F877" s="233">
        <v>37.92</v>
      </c>
    </row>
    <row r="878" spans="1:6" ht="13.5" thickBot="1" x14ac:dyDescent="0.25">
      <c r="A878" s="72">
        <v>267535</v>
      </c>
      <c r="B878" s="68" t="s">
        <v>766</v>
      </c>
      <c r="C878" s="69" t="s">
        <v>1451</v>
      </c>
      <c r="D878" s="17" t="s">
        <v>3685</v>
      </c>
      <c r="E878" s="88">
        <v>36</v>
      </c>
      <c r="F878" s="233">
        <v>43.199999999999996</v>
      </c>
    </row>
    <row r="879" spans="1:6" ht="13.5" thickBot="1" x14ac:dyDescent="0.25">
      <c r="A879" s="72">
        <v>267536</v>
      </c>
      <c r="B879" s="68" t="s">
        <v>767</v>
      </c>
      <c r="C879" s="69" t="s">
        <v>1451</v>
      </c>
      <c r="D879" s="17" t="s">
        <v>3686</v>
      </c>
      <c r="E879" s="88">
        <v>36</v>
      </c>
      <c r="F879" s="233">
        <v>43.199999999999996</v>
      </c>
    </row>
    <row r="880" spans="1:6" ht="13.5" thickBot="1" x14ac:dyDescent="0.25">
      <c r="A880" s="72">
        <v>267537</v>
      </c>
      <c r="B880" s="68" t="s">
        <v>768</v>
      </c>
      <c r="C880" s="69" t="s">
        <v>1451</v>
      </c>
      <c r="D880" s="17" t="s">
        <v>3687</v>
      </c>
      <c r="E880" s="88">
        <v>53.99</v>
      </c>
      <c r="F880" s="233">
        <v>64.787999999999997</v>
      </c>
    </row>
    <row r="881" spans="1:6" ht="13.5" thickBot="1" x14ac:dyDescent="0.25">
      <c r="A881" s="72">
        <v>267538</v>
      </c>
      <c r="B881" s="68" t="s">
        <v>769</v>
      </c>
      <c r="C881" s="69" t="s">
        <v>1451</v>
      </c>
      <c r="D881" s="17" t="s">
        <v>3688</v>
      </c>
      <c r="E881" s="88">
        <v>71.989999999999995</v>
      </c>
      <c r="F881" s="233">
        <v>86.387999999999991</v>
      </c>
    </row>
    <row r="882" spans="1:6" ht="13.5" thickBot="1" x14ac:dyDescent="0.25">
      <c r="A882" s="72">
        <v>267539</v>
      </c>
      <c r="B882" s="68" t="s">
        <v>770</v>
      </c>
      <c r="C882" s="69" t="s">
        <v>1451</v>
      </c>
      <c r="D882" s="17" t="s">
        <v>3689</v>
      </c>
      <c r="E882" s="88">
        <v>57.06</v>
      </c>
      <c r="F882" s="233">
        <v>68.471999999999994</v>
      </c>
    </row>
    <row r="883" spans="1:6" ht="13.5" thickBot="1" x14ac:dyDescent="0.25">
      <c r="A883" s="72">
        <v>267540</v>
      </c>
      <c r="B883" s="68" t="s">
        <v>771</v>
      </c>
      <c r="C883" s="69" t="s">
        <v>1451</v>
      </c>
      <c r="D883" s="17" t="s">
        <v>3690</v>
      </c>
      <c r="E883" s="88">
        <v>85.6</v>
      </c>
      <c r="F883" s="233">
        <v>102.71999999999998</v>
      </c>
    </row>
    <row r="884" spans="1:6" ht="13.5" thickBot="1" x14ac:dyDescent="0.25">
      <c r="A884" s="72">
        <v>267541</v>
      </c>
      <c r="B884" s="68" t="s">
        <v>772</v>
      </c>
      <c r="C884" s="69" t="s">
        <v>1451</v>
      </c>
      <c r="D884" s="17" t="s">
        <v>3691</v>
      </c>
      <c r="E884" s="88">
        <v>114.14</v>
      </c>
      <c r="F884" s="233">
        <v>136.96799999999999</v>
      </c>
    </row>
    <row r="885" spans="1:6" ht="13.5" thickBot="1" x14ac:dyDescent="0.25">
      <c r="A885" s="74">
        <v>205956</v>
      </c>
      <c r="B885" s="75" t="s">
        <v>1013</v>
      </c>
      <c r="C885" s="76" t="s">
        <v>1453</v>
      </c>
      <c r="D885" s="77" t="s">
        <v>3692</v>
      </c>
      <c r="E885" s="89">
        <v>147.94999999999999</v>
      </c>
      <c r="F885" s="233">
        <v>177.54</v>
      </c>
    </row>
    <row r="886" spans="1:6" ht="13.5" thickBot="1" x14ac:dyDescent="0.25">
      <c r="A886" s="74">
        <v>205960</v>
      </c>
      <c r="B886" s="75" t="s">
        <v>1014</v>
      </c>
      <c r="C886" s="76" t="s">
        <v>1453</v>
      </c>
      <c r="D886" s="77" t="s">
        <v>3693</v>
      </c>
      <c r="E886" s="89">
        <v>290.86</v>
      </c>
      <c r="F886" s="233">
        <v>349.03199999999998</v>
      </c>
    </row>
    <row r="887" spans="1:6" ht="13.5" thickBot="1" x14ac:dyDescent="0.25">
      <c r="A887" s="74">
        <v>205958</v>
      </c>
      <c r="B887" s="75" t="s">
        <v>1015</v>
      </c>
      <c r="C887" s="76" t="s">
        <v>1453</v>
      </c>
      <c r="D887" s="77" t="s">
        <v>3694</v>
      </c>
      <c r="E887" s="89">
        <v>189.06</v>
      </c>
      <c r="F887" s="233">
        <v>226.87199999999999</v>
      </c>
    </row>
    <row r="888" spans="1:6" ht="13.5" thickBot="1" x14ac:dyDescent="0.25">
      <c r="A888" s="74">
        <v>205957</v>
      </c>
      <c r="B888" s="75" t="s">
        <v>1016</v>
      </c>
      <c r="C888" s="76" t="s">
        <v>1453</v>
      </c>
      <c r="D888" s="77" t="s">
        <v>3695</v>
      </c>
      <c r="E888" s="89">
        <v>260.77</v>
      </c>
      <c r="F888" s="233">
        <v>312.92399999999998</v>
      </c>
    </row>
    <row r="889" spans="1:6" ht="13.5" thickBot="1" x14ac:dyDescent="0.25">
      <c r="A889" s="74">
        <v>205961</v>
      </c>
      <c r="B889" s="75" t="s">
        <v>1017</v>
      </c>
      <c r="C889" s="76" t="s">
        <v>1453</v>
      </c>
      <c r="D889" s="77" t="s">
        <v>3696</v>
      </c>
      <c r="E889" s="89">
        <v>457.6</v>
      </c>
      <c r="F889" s="233">
        <v>549.12</v>
      </c>
    </row>
    <row r="890" spans="1:6" ht="13.5" thickBot="1" x14ac:dyDescent="0.25">
      <c r="A890" s="74">
        <v>205959</v>
      </c>
      <c r="B890" s="75" t="s">
        <v>1018</v>
      </c>
      <c r="C890" s="76" t="s">
        <v>1453</v>
      </c>
      <c r="D890" s="77" t="s">
        <v>3697</v>
      </c>
      <c r="E890" s="89">
        <v>457.6</v>
      </c>
      <c r="F890" s="233">
        <v>549.12</v>
      </c>
    </row>
    <row r="891" spans="1:6" ht="13.5" thickBot="1" x14ac:dyDescent="0.25">
      <c r="A891" s="72">
        <v>267428</v>
      </c>
      <c r="B891" s="68" t="s">
        <v>785</v>
      </c>
      <c r="C891" s="69" t="s">
        <v>1451</v>
      </c>
      <c r="D891" s="17" t="s">
        <v>3698</v>
      </c>
      <c r="E891" s="88">
        <v>23.6</v>
      </c>
      <c r="F891" s="233">
        <v>28.32</v>
      </c>
    </row>
    <row r="892" spans="1:6" ht="13.5" thickBot="1" x14ac:dyDescent="0.25">
      <c r="A892" s="72">
        <v>267429</v>
      </c>
      <c r="B892" s="68" t="s">
        <v>786</v>
      </c>
      <c r="C892" s="69" t="s">
        <v>1451</v>
      </c>
      <c r="D892" s="17" t="s">
        <v>3699</v>
      </c>
      <c r="E892" s="88">
        <v>37.67</v>
      </c>
      <c r="F892" s="233">
        <v>45.204000000000001</v>
      </c>
    </row>
    <row r="893" spans="1:6" ht="13.5" thickBot="1" x14ac:dyDescent="0.25">
      <c r="A893" s="72">
        <v>267430</v>
      </c>
      <c r="B893" s="68" t="s">
        <v>787</v>
      </c>
      <c r="C893" s="69" t="s">
        <v>1451</v>
      </c>
      <c r="D893" s="17" t="s">
        <v>3700</v>
      </c>
      <c r="E893" s="88">
        <v>50.83</v>
      </c>
      <c r="F893" s="233">
        <v>60.995999999999995</v>
      </c>
    </row>
    <row r="894" spans="1:6" ht="13.5" thickBot="1" x14ac:dyDescent="0.25">
      <c r="A894" s="72">
        <v>267431</v>
      </c>
      <c r="B894" s="68" t="s">
        <v>788</v>
      </c>
      <c r="C894" s="69" t="s">
        <v>1451</v>
      </c>
      <c r="D894" s="17" t="s">
        <v>3701</v>
      </c>
      <c r="E894" s="88">
        <v>50.83</v>
      </c>
      <c r="F894" s="233">
        <v>60.995999999999995</v>
      </c>
    </row>
    <row r="895" spans="1:6" ht="13.5" thickBot="1" x14ac:dyDescent="0.25">
      <c r="A895" s="72">
        <v>267432</v>
      </c>
      <c r="B895" s="68" t="s">
        <v>789</v>
      </c>
      <c r="C895" s="69" t="s">
        <v>1451</v>
      </c>
      <c r="D895" s="17" t="s">
        <v>3702</v>
      </c>
      <c r="E895" s="88">
        <v>48.1</v>
      </c>
      <c r="F895" s="233">
        <v>57.72</v>
      </c>
    </row>
    <row r="896" spans="1:6" ht="13.5" thickBot="1" x14ac:dyDescent="0.25">
      <c r="A896" s="72">
        <v>267433</v>
      </c>
      <c r="B896" s="68" t="s">
        <v>790</v>
      </c>
      <c r="C896" s="69" t="s">
        <v>1451</v>
      </c>
      <c r="D896" s="17" t="s">
        <v>3703</v>
      </c>
      <c r="E896" s="88">
        <v>66.25</v>
      </c>
      <c r="F896" s="233">
        <v>79.5</v>
      </c>
    </row>
    <row r="897" spans="1:6" ht="13.5" thickBot="1" x14ac:dyDescent="0.25">
      <c r="A897" s="72">
        <v>267434</v>
      </c>
      <c r="B897" s="68" t="s">
        <v>791</v>
      </c>
      <c r="C897" s="69" t="s">
        <v>1451</v>
      </c>
      <c r="D897" s="17" t="s">
        <v>3704</v>
      </c>
      <c r="E897" s="88">
        <v>89.86</v>
      </c>
      <c r="F897" s="233">
        <v>107.83199999999999</v>
      </c>
    </row>
    <row r="898" spans="1:6" ht="13.5" thickBot="1" x14ac:dyDescent="0.25">
      <c r="A898" s="72">
        <v>267435</v>
      </c>
      <c r="B898" s="68" t="s">
        <v>792</v>
      </c>
      <c r="C898" s="69" t="s">
        <v>1451</v>
      </c>
      <c r="D898" s="17" t="s">
        <v>3705</v>
      </c>
      <c r="E898" s="88">
        <v>59.91</v>
      </c>
      <c r="F898" s="233">
        <v>71.891999999999996</v>
      </c>
    </row>
    <row r="899" spans="1:6" ht="13.5" thickBot="1" x14ac:dyDescent="0.25">
      <c r="A899" s="72">
        <v>267436</v>
      </c>
      <c r="B899" s="68" t="s">
        <v>793</v>
      </c>
      <c r="C899" s="69" t="s">
        <v>1451</v>
      </c>
      <c r="D899" s="17" t="s">
        <v>3706</v>
      </c>
      <c r="E899" s="88">
        <v>89.4</v>
      </c>
      <c r="F899" s="233">
        <v>107.28</v>
      </c>
    </row>
    <row r="900" spans="1:6" ht="13.5" thickBot="1" x14ac:dyDescent="0.25">
      <c r="A900" s="72">
        <v>267437</v>
      </c>
      <c r="B900" s="68" t="s">
        <v>794</v>
      </c>
      <c r="C900" s="69" t="s">
        <v>1451</v>
      </c>
      <c r="D900" s="17" t="s">
        <v>3707</v>
      </c>
      <c r="E900" s="88">
        <v>126.16</v>
      </c>
      <c r="F900" s="233">
        <v>151.392</v>
      </c>
    </row>
    <row r="901" spans="1:6" ht="13.5" thickBot="1" x14ac:dyDescent="0.25">
      <c r="A901" s="72">
        <v>267438</v>
      </c>
      <c r="B901" s="68" t="s">
        <v>795</v>
      </c>
      <c r="C901" s="69" t="s">
        <v>1451</v>
      </c>
      <c r="D901" s="17" t="s">
        <v>3708</v>
      </c>
      <c r="E901" s="88">
        <v>59.91</v>
      </c>
      <c r="F901" s="233">
        <v>71.891999999999996</v>
      </c>
    </row>
    <row r="902" spans="1:6" ht="13.5" thickBot="1" x14ac:dyDescent="0.25">
      <c r="A902" s="72">
        <v>267762</v>
      </c>
      <c r="B902" s="68" t="s">
        <v>796</v>
      </c>
      <c r="C902" s="69" t="s">
        <v>1451</v>
      </c>
      <c r="D902" s="17" t="s">
        <v>3709</v>
      </c>
      <c r="E902" s="88">
        <v>88.95</v>
      </c>
      <c r="F902" s="233">
        <v>106.74</v>
      </c>
    </row>
    <row r="903" spans="1:6" ht="13.5" thickBot="1" x14ac:dyDescent="0.25">
      <c r="A903" s="72">
        <v>267439</v>
      </c>
      <c r="B903" s="68" t="s">
        <v>797</v>
      </c>
      <c r="C903" s="69" t="s">
        <v>1451</v>
      </c>
      <c r="D903" s="17" t="s">
        <v>3710</v>
      </c>
      <c r="E903" s="88">
        <v>26.99</v>
      </c>
      <c r="F903" s="233">
        <v>32.387999999999998</v>
      </c>
    </row>
    <row r="904" spans="1:6" ht="13.5" thickBot="1" x14ac:dyDescent="0.25">
      <c r="A904" s="72">
        <v>267440</v>
      </c>
      <c r="B904" s="68" t="s">
        <v>798</v>
      </c>
      <c r="C904" s="69" t="s">
        <v>1451</v>
      </c>
      <c r="D904" s="17" t="s">
        <v>3711</v>
      </c>
      <c r="E904" s="88">
        <v>26.99</v>
      </c>
      <c r="F904" s="233">
        <v>32.387999999999998</v>
      </c>
    </row>
    <row r="905" spans="1:6" ht="13.5" thickBot="1" x14ac:dyDescent="0.25">
      <c r="A905" s="72">
        <v>267441</v>
      </c>
      <c r="B905" s="68" t="s">
        <v>799</v>
      </c>
      <c r="C905" s="69" t="s">
        <v>1451</v>
      </c>
      <c r="D905" s="17" t="s">
        <v>3712</v>
      </c>
      <c r="E905" s="88">
        <v>36.65</v>
      </c>
      <c r="F905" s="233">
        <v>43.98</v>
      </c>
    </row>
    <row r="906" spans="1:6" ht="13.5" thickBot="1" x14ac:dyDescent="0.25">
      <c r="A906" s="72">
        <v>267442</v>
      </c>
      <c r="B906" s="68" t="s">
        <v>800</v>
      </c>
      <c r="C906" s="69" t="s">
        <v>1451</v>
      </c>
      <c r="D906" s="17" t="s">
        <v>3713</v>
      </c>
      <c r="E906" s="88">
        <v>36.65</v>
      </c>
      <c r="F906" s="233">
        <v>43.98</v>
      </c>
    </row>
    <row r="907" spans="1:6" ht="13.5" thickBot="1" x14ac:dyDescent="0.25">
      <c r="A907" s="72">
        <v>267443</v>
      </c>
      <c r="B907" s="68" t="s">
        <v>801</v>
      </c>
      <c r="C907" s="69" t="s">
        <v>1451</v>
      </c>
      <c r="D907" s="17" t="s">
        <v>3714</v>
      </c>
      <c r="E907" s="88">
        <v>60.14</v>
      </c>
      <c r="F907" s="233">
        <v>72.167999999999992</v>
      </c>
    </row>
    <row r="908" spans="1:6" ht="13.5" thickBot="1" x14ac:dyDescent="0.25">
      <c r="A908" s="72">
        <v>267444</v>
      </c>
      <c r="B908" s="68" t="s">
        <v>802</v>
      </c>
      <c r="C908" s="69" t="s">
        <v>1451</v>
      </c>
      <c r="D908" s="17" t="s">
        <v>3715</v>
      </c>
      <c r="E908" s="88">
        <v>60.14</v>
      </c>
      <c r="F908" s="233">
        <v>72.167999999999992</v>
      </c>
    </row>
    <row r="909" spans="1:6" ht="13.5" thickBot="1" x14ac:dyDescent="0.25">
      <c r="A909" s="72">
        <v>267445</v>
      </c>
      <c r="B909" s="68" t="s">
        <v>803</v>
      </c>
      <c r="C909" s="69" t="s">
        <v>1451</v>
      </c>
      <c r="D909" s="17" t="s">
        <v>3716</v>
      </c>
      <c r="E909" s="88">
        <v>57.06</v>
      </c>
      <c r="F909" s="233">
        <v>68.471999999999994</v>
      </c>
    </row>
    <row r="910" spans="1:6" ht="13.5" thickBot="1" x14ac:dyDescent="0.25">
      <c r="A910" s="72">
        <v>267446</v>
      </c>
      <c r="B910" s="68" t="s">
        <v>804</v>
      </c>
      <c r="C910" s="69" t="s">
        <v>1451</v>
      </c>
      <c r="D910" s="17" t="s">
        <v>3717</v>
      </c>
      <c r="E910" s="88">
        <v>57.06</v>
      </c>
      <c r="F910" s="233">
        <v>68.471999999999994</v>
      </c>
    </row>
    <row r="911" spans="1:6" ht="13.5" thickBot="1" x14ac:dyDescent="0.25">
      <c r="A911" s="72">
        <v>267447</v>
      </c>
      <c r="B911" s="68" t="s">
        <v>805</v>
      </c>
      <c r="C911" s="69" t="s">
        <v>1451</v>
      </c>
      <c r="D911" s="17" t="s">
        <v>3718</v>
      </c>
      <c r="E911" s="88">
        <v>81.2</v>
      </c>
      <c r="F911" s="233">
        <v>97.44</v>
      </c>
    </row>
    <row r="912" spans="1:6" ht="13.5" thickBot="1" x14ac:dyDescent="0.25">
      <c r="A912" s="72">
        <v>267448</v>
      </c>
      <c r="B912" s="68" t="s">
        <v>806</v>
      </c>
      <c r="C912" s="69" t="s">
        <v>1451</v>
      </c>
      <c r="D912" s="17" t="s">
        <v>3719</v>
      </c>
      <c r="E912" s="88">
        <v>122.91</v>
      </c>
      <c r="F912" s="233">
        <v>147.49199999999999</v>
      </c>
    </row>
    <row r="913" spans="1:6" ht="13.5" thickBot="1" x14ac:dyDescent="0.25">
      <c r="A913" s="72">
        <v>267449</v>
      </c>
      <c r="B913" s="68" t="s">
        <v>807</v>
      </c>
      <c r="C913" s="69" t="s">
        <v>1451</v>
      </c>
      <c r="D913" s="17" t="s">
        <v>3720</v>
      </c>
      <c r="E913" s="88">
        <v>151.44</v>
      </c>
      <c r="F913" s="233">
        <v>181.72799999999998</v>
      </c>
    </row>
    <row r="914" spans="1:6" ht="13.5" thickBot="1" x14ac:dyDescent="0.25">
      <c r="A914" s="72">
        <v>267450</v>
      </c>
      <c r="B914" s="68" t="s">
        <v>808</v>
      </c>
      <c r="C914" s="69" t="s">
        <v>1451</v>
      </c>
      <c r="D914" s="17" t="s">
        <v>3721</v>
      </c>
      <c r="E914" s="88">
        <v>223.86</v>
      </c>
      <c r="F914" s="233">
        <v>268.63200000000001</v>
      </c>
    </row>
    <row r="915" spans="1:6" ht="13.5" thickBot="1" x14ac:dyDescent="0.25">
      <c r="A915" s="72">
        <v>267451</v>
      </c>
      <c r="B915" s="68" t="s">
        <v>809</v>
      </c>
      <c r="C915" s="69" t="s">
        <v>1451</v>
      </c>
      <c r="D915" s="17" t="s">
        <v>3722</v>
      </c>
      <c r="E915" s="88">
        <v>350.07</v>
      </c>
      <c r="F915" s="233">
        <v>420.084</v>
      </c>
    </row>
    <row r="916" spans="1:6" ht="13.5" thickBot="1" x14ac:dyDescent="0.25">
      <c r="A916" s="72">
        <v>267452</v>
      </c>
      <c r="B916" s="68" t="s">
        <v>810</v>
      </c>
      <c r="C916" s="69" t="s">
        <v>1451</v>
      </c>
      <c r="D916" s="17" t="s">
        <v>3720</v>
      </c>
      <c r="E916" s="88">
        <v>151.44</v>
      </c>
      <c r="F916" s="233">
        <v>181.72799999999998</v>
      </c>
    </row>
    <row r="917" spans="1:6" ht="13.5" thickBot="1" x14ac:dyDescent="0.25">
      <c r="A917" s="72">
        <v>267453</v>
      </c>
      <c r="B917" s="68" t="s">
        <v>811</v>
      </c>
      <c r="C917" s="69" t="s">
        <v>1451</v>
      </c>
      <c r="D917" s="17" t="s">
        <v>3721</v>
      </c>
      <c r="E917" s="88">
        <v>223.86</v>
      </c>
      <c r="F917" s="233">
        <v>268.63200000000001</v>
      </c>
    </row>
    <row r="918" spans="1:6" ht="26.25" thickBot="1" x14ac:dyDescent="0.25">
      <c r="A918" s="72">
        <v>267454</v>
      </c>
      <c r="B918" s="68" t="s">
        <v>812</v>
      </c>
      <c r="C918" s="69" t="s">
        <v>1451</v>
      </c>
      <c r="D918" s="17" t="s">
        <v>3723</v>
      </c>
      <c r="E918" s="88">
        <v>17.559999999999999</v>
      </c>
      <c r="F918" s="233">
        <v>21.071999999999999</v>
      </c>
    </row>
    <row r="919" spans="1:6" ht="26.25" thickBot="1" x14ac:dyDescent="0.25">
      <c r="A919" s="72">
        <v>267455</v>
      </c>
      <c r="B919" s="68" t="s">
        <v>813</v>
      </c>
      <c r="C919" s="69" t="s">
        <v>1451</v>
      </c>
      <c r="D919" s="17" t="s">
        <v>3724</v>
      </c>
      <c r="E919" s="88">
        <v>17.559999999999999</v>
      </c>
      <c r="F919" s="233">
        <v>21.071999999999999</v>
      </c>
    </row>
    <row r="920" spans="1:6" ht="26.25" thickBot="1" x14ac:dyDescent="0.25">
      <c r="A920" s="72">
        <v>267456</v>
      </c>
      <c r="B920" s="68" t="s">
        <v>814</v>
      </c>
      <c r="C920" s="69" t="s">
        <v>1451</v>
      </c>
      <c r="D920" s="17" t="s">
        <v>3725</v>
      </c>
      <c r="E920" s="88">
        <v>24.14</v>
      </c>
      <c r="F920" s="233">
        <v>28.968</v>
      </c>
    </row>
    <row r="921" spans="1:6" ht="26.25" thickBot="1" x14ac:dyDescent="0.25">
      <c r="A921" s="72">
        <v>267457</v>
      </c>
      <c r="B921" s="68" t="s">
        <v>815</v>
      </c>
      <c r="C921" s="69" t="s">
        <v>1451</v>
      </c>
      <c r="D921" s="17" t="s">
        <v>3726</v>
      </c>
      <c r="E921" s="88">
        <v>24.14</v>
      </c>
      <c r="F921" s="233">
        <v>28.968</v>
      </c>
    </row>
    <row r="922" spans="1:6" ht="26.25" thickBot="1" x14ac:dyDescent="0.25">
      <c r="A922" s="72">
        <v>267458</v>
      </c>
      <c r="B922" s="68" t="s">
        <v>816</v>
      </c>
      <c r="C922" s="69" t="s">
        <v>1451</v>
      </c>
      <c r="D922" s="17" t="s">
        <v>3727</v>
      </c>
      <c r="E922" s="88">
        <v>39.51</v>
      </c>
      <c r="F922" s="233">
        <v>47.411999999999999</v>
      </c>
    </row>
    <row r="923" spans="1:6" ht="26.25" thickBot="1" x14ac:dyDescent="0.25">
      <c r="A923" s="72">
        <v>267459</v>
      </c>
      <c r="B923" s="68" t="s">
        <v>817</v>
      </c>
      <c r="C923" s="69" t="s">
        <v>1451</v>
      </c>
      <c r="D923" s="17" t="s">
        <v>3728</v>
      </c>
      <c r="E923" s="88">
        <v>39.51</v>
      </c>
      <c r="F923" s="233">
        <v>47.411999999999999</v>
      </c>
    </row>
    <row r="924" spans="1:6" ht="13.5" thickBot="1" x14ac:dyDescent="0.25">
      <c r="A924" s="72">
        <v>267460</v>
      </c>
      <c r="B924" s="68" t="s">
        <v>818</v>
      </c>
      <c r="C924" s="69" t="s">
        <v>1451</v>
      </c>
      <c r="D924" s="17" t="s">
        <v>3729</v>
      </c>
      <c r="E924" s="88">
        <v>37.31</v>
      </c>
      <c r="F924" s="233">
        <v>44.771999999999998</v>
      </c>
    </row>
    <row r="925" spans="1:6" ht="13.5" thickBot="1" x14ac:dyDescent="0.25">
      <c r="A925" s="72">
        <v>267461</v>
      </c>
      <c r="B925" s="68" t="s">
        <v>819</v>
      </c>
      <c r="C925" s="69" t="s">
        <v>1451</v>
      </c>
      <c r="D925" s="17" t="s">
        <v>3730</v>
      </c>
      <c r="E925" s="88">
        <v>52.68</v>
      </c>
      <c r="F925" s="233">
        <v>63.215999999999994</v>
      </c>
    </row>
    <row r="926" spans="1:6" ht="13.5" thickBot="1" x14ac:dyDescent="0.25">
      <c r="A926" s="72">
        <v>267462</v>
      </c>
      <c r="B926" s="68" t="s">
        <v>820</v>
      </c>
      <c r="C926" s="69" t="s">
        <v>1451</v>
      </c>
      <c r="D926" s="17" t="s">
        <v>3731</v>
      </c>
      <c r="E926" s="88">
        <v>79.010000000000005</v>
      </c>
      <c r="F926" s="233">
        <v>94.811999999999998</v>
      </c>
    </row>
    <row r="927" spans="1:6" ht="13.5" thickBot="1" x14ac:dyDescent="0.25">
      <c r="A927" s="72">
        <v>267463</v>
      </c>
      <c r="B927" s="68" t="s">
        <v>821</v>
      </c>
      <c r="C927" s="69" t="s">
        <v>1451</v>
      </c>
      <c r="D927" s="17" t="s">
        <v>3732</v>
      </c>
      <c r="E927" s="88">
        <v>98.77</v>
      </c>
      <c r="F927" s="233">
        <v>118.52399999999999</v>
      </c>
    </row>
    <row r="928" spans="1:6" ht="13.5" thickBot="1" x14ac:dyDescent="0.25">
      <c r="A928" s="72">
        <v>267464</v>
      </c>
      <c r="B928" s="68" t="s">
        <v>822</v>
      </c>
      <c r="C928" s="69" t="s">
        <v>1451</v>
      </c>
      <c r="D928" s="17" t="s">
        <v>3733</v>
      </c>
      <c r="E928" s="88">
        <v>144.86000000000001</v>
      </c>
      <c r="F928" s="233">
        <v>173.83200000000002</v>
      </c>
    </row>
    <row r="929" spans="1:6" ht="13.5" thickBot="1" x14ac:dyDescent="0.25">
      <c r="A929" s="72">
        <v>267465</v>
      </c>
      <c r="B929" s="68" t="s">
        <v>823</v>
      </c>
      <c r="C929" s="69" t="s">
        <v>1451</v>
      </c>
      <c r="D929" s="17" t="s">
        <v>3734</v>
      </c>
      <c r="E929" s="88">
        <v>227.16</v>
      </c>
      <c r="F929" s="233">
        <v>272.59199999999998</v>
      </c>
    </row>
    <row r="930" spans="1:6" ht="13.5" thickBot="1" x14ac:dyDescent="0.25">
      <c r="A930" s="72">
        <v>267466</v>
      </c>
      <c r="B930" s="68" t="s">
        <v>824</v>
      </c>
      <c r="C930" s="69" t="s">
        <v>1451</v>
      </c>
      <c r="D930" s="17" t="s">
        <v>3735</v>
      </c>
      <c r="E930" s="88">
        <v>98.77</v>
      </c>
      <c r="F930" s="233">
        <v>118.52399999999999</v>
      </c>
    </row>
    <row r="931" spans="1:6" ht="13.5" thickBot="1" x14ac:dyDescent="0.25">
      <c r="A931" s="72">
        <v>267467</v>
      </c>
      <c r="B931" s="68" t="s">
        <v>825</v>
      </c>
      <c r="C931" s="69" t="s">
        <v>1451</v>
      </c>
      <c r="D931" s="17" t="s">
        <v>3736</v>
      </c>
      <c r="E931" s="88">
        <v>144.86000000000001</v>
      </c>
      <c r="F931" s="233">
        <v>173.83200000000002</v>
      </c>
    </row>
    <row r="932" spans="1:6" ht="13.5" thickBot="1" x14ac:dyDescent="0.25">
      <c r="A932" s="74">
        <v>205962</v>
      </c>
      <c r="B932" s="75" t="s">
        <v>1019</v>
      </c>
      <c r="C932" s="76" t="s">
        <v>1453</v>
      </c>
      <c r="D932" s="77" t="s">
        <v>3737</v>
      </c>
      <c r="E932" s="89">
        <v>190.55</v>
      </c>
      <c r="F932" s="233">
        <v>228.66</v>
      </c>
    </row>
    <row r="933" spans="1:6" ht="13.5" thickBot="1" x14ac:dyDescent="0.25">
      <c r="A933" s="74">
        <v>205964</v>
      </c>
      <c r="B933" s="75" t="s">
        <v>1020</v>
      </c>
      <c r="C933" s="76" t="s">
        <v>1453</v>
      </c>
      <c r="D933" s="77" t="s">
        <v>3738</v>
      </c>
      <c r="E933" s="89">
        <v>543.74</v>
      </c>
      <c r="F933" s="233">
        <v>652.48799999999994</v>
      </c>
    </row>
    <row r="934" spans="1:6" ht="13.5" thickBot="1" x14ac:dyDescent="0.25">
      <c r="A934" s="74">
        <v>205966</v>
      </c>
      <c r="B934" s="75" t="s">
        <v>1021</v>
      </c>
      <c r="C934" s="76" t="s">
        <v>1453</v>
      </c>
      <c r="D934" s="77" t="s">
        <v>3739</v>
      </c>
      <c r="E934" s="89">
        <v>1377.81</v>
      </c>
      <c r="F934" s="233">
        <v>1653.3719999999998</v>
      </c>
    </row>
    <row r="935" spans="1:6" ht="13.5" thickBot="1" x14ac:dyDescent="0.25">
      <c r="A935" s="74">
        <v>205963</v>
      </c>
      <c r="B935" s="75" t="s">
        <v>1022</v>
      </c>
      <c r="C935" s="76" t="s">
        <v>1453</v>
      </c>
      <c r="D935" s="77" t="s">
        <v>3740</v>
      </c>
      <c r="E935" s="89">
        <v>236.96</v>
      </c>
      <c r="F935" s="233">
        <v>284.35199999999998</v>
      </c>
    </row>
    <row r="936" spans="1:6" ht="13.5" thickBot="1" x14ac:dyDescent="0.25">
      <c r="A936" s="74">
        <v>205965</v>
      </c>
      <c r="B936" s="75" t="s">
        <v>1023</v>
      </c>
      <c r="C936" s="76" t="s">
        <v>1453</v>
      </c>
      <c r="D936" s="77" t="s">
        <v>3741</v>
      </c>
      <c r="E936" s="89">
        <v>824.92</v>
      </c>
      <c r="F936" s="233">
        <v>989.90399999999988</v>
      </c>
    </row>
    <row r="937" spans="1:6" ht="13.5" thickBot="1" x14ac:dyDescent="0.25">
      <c r="A937" s="74">
        <v>205967</v>
      </c>
      <c r="B937" s="75" t="s">
        <v>1024</v>
      </c>
      <c r="C937" s="76" t="s">
        <v>1453</v>
      </c>
      <c r="D937" s="77" t="s">
        <v>3742</v>
      </c>
      <c r="E937" s="89">
        <v>1776.46</v>
      </c>
      <c r="F937" s="233">
        <v>2131.752</v>
      </c>
    </row>
    <row r="938" spans="1:6" ht="13.5" thickBot="1" x14ac:dyDescent="0.25">
      <c r="A938" s="72">
        <v>267520</v>
      </c>
      <c r="B938" s="68" t="s">
        <v>773</v>
      </c>
      <c r="C938" s="69" t="s">
        <v>1451</v>
      </c>
      <c r="D938" s="17" t="s">
        <v>3743</v>
      </c>
      <c r="E938" s="88">
        <v>49.92</v>
      </c>
      <c r="F938" s="233">
        <v>59.903999999999996</v>
      </c>
    </row>
    <row r="939" spans="1:6" ht="13.5" thickBot="1" x14ac:dyDescent="0.25">
      <c r="A939" s="72">
        <v>267521</v>
      </c>
      <c r="B939" s="68" t="s">
        <v>774</v>
      </c>
      <c r="C939" s="69" t="s">
        <v>1451</v>
      </c>
      <c r="D939" s="17" t="s">
        <v>3744</v>
      </c>
      <c r="E939" s="88">
        <v>53.55</v>
      </c>
      <c r="F939" s="233">
        <v>64.259999999999991</v>
      </c>
    </row>
    <row r="940" spans="1:6" ht="13.5" thickBot="1" x14ac:dyDescent="0.25">
      <c r="A940" s="72">
        <v>267522</v>
      </c>
      <c r="B940" s="68" t="s">
        <v>775</v>
      </c>
      <c r="C940" s="69" t="s">
        <v>1451</v>
      </c>
      <c r="D940" s="17" t="s">
        <v>3745</v>
      </c>
      <c r="E940" s="88">
        <v>55.36</v>
      </c>
      <c r="F940" s="233">
        <v>66.432000000000002</v>
      </c>
    </row>
    <row r="941" spans="1:6" ht="13.5" thickBot="1" x14ac:dyDescent="0.25">
      <c r="A941" s="72">
        <v>267523</v>
      </c>
      <c r="B941" s="68" t="s">
        <v>776</v>
      </c>
      <c r="C941" s="69" t="s">
        <v>1451</v>
      </c>
      <c r="D941" s="17" t="s">
        <v>3746</v>
      </c>
      <c r="E941" s="88">
        <v>56.27</v>
      </c>
      <c r="F941" s="233">
        <v>67.524000000000001</v>
      </c>
    </row>
    <row r="942" spans="1:6" ht="13.5" thickBot="1" x14ac:dyDescent="0.25">
      <c r="A942" s="72">
        <v>267524</v>
      </c>
      <c r="B942" s="68" t="s">
        <v>777</v>
      </c>
      <c r="C942" s="69" t="s">
        <v>1451</v>
      </c>
      <c r="D942" s="17" t="s">
        <v>3747</v>
      </c>
      <c r="E942" s="88">
        <v>61.72</v>
      </c>
      <c r="F942" s="233">
        <v>74.063999999999993</v>
      </c>
    </row>
    <row r="943" spans="1:6" ht="13.5" thickBot="1" x14ac:dyDescent="0.25">
      <c r="A943" s="72">
        <v>267525</v>
      </c>
      <c r="B943" s="68" t="s">
        <v>778</v>
      </c>
      <c r="C943" s="69" t="s">
        <v>1451</v>
      </c>
      <c r="D943" s="17" t="s">
        <v>3748</v>
      </c>
      <c r="E943" s="88">
        <v>67.62</v>
      </c>
      <c r="F943" s="233">
        <v>81.144000000000005</v>
      </c>
    </row>
    <row r="944" spans="1:6" ht="13.5" thickBot="1" x14ac:dyDescent="0.25">
      <c r="A944" s="72">
        <v>267526</v>
      </c>
      <c r="B944" s="68" t="s">
        <v>779</v>
      </c>
      <c r="C944" s="69" t="s">
        <v>1451</v>
      </c>
      <c r="D944" s="17" t="s">
        <v>3749</v>
      </c>
      <c r="E944" s="88">
        <v>85.31</v>
      </c>
      <c r="F944" s="233">
        <v>102.372</v>
      </c>
    </row>
    <row r="945" spans="1:6" ht="13.5" thickBot="1" x14ac:dyDescent="0.25">
      <c r="A945" s="72">
        <v>267527</v>
      </c>
      <c r="B945" s="68" t="s">
        <v>780</v>
      </c>
      <c r="C945" s="69" t="s">
        <v>1451</v>
      </c>
      <c r="D945" s="17" t="s">
        <v>3750</v>
      </c>
      <c r="E945" s="88">
        <v>88.04</v>
      </c>
      <c r="F945" s="233">
        <v>105.64800000000001</v>
      </c>
    </row>
    <row r="946" spans="1:6" ht="13.5" thickBot="1" x14ac:dyDescent="0.25">
      <c r="A946" s="72">
        <v>267528</v>
      </c>
      <c r="B946" s="68" t="s">
        <v>781</v>
      </c>
      <c r="C946" s="69" t="s">
        <v>1451</v>
      </c>
      <c r="D946" s="17" t="s">
        <v>3751</v>
      </c>
      <c r="E946" s="88">
        <v>91.67</v>
      </c>
      <c r="F946" s="233">
        <v>110.004</v>
      </c>
    </row>
    <row r="947" spans="1:6" ht="13.5" thickBot="1" x14ac:dyDescent="0.25">
      <c r="A947" s="72">
        <v>267529</v>
      </c>
      <c r="B947" s="68" t="s">
        <v>782</v>
      </c>
      <c r="C947" s="69" t="s">
        <v>1451</v>
      </c>
      <c r="D947" s="17" t="s">
        <v>3752</v>
      </c>
      <c r="E947" s="88">
        <v>108.92</v>
      </c>
      <c r="F947" s="233">
        <v>130.70400000000001</v>
      </c>
    </row>
    <row r="948" spans="1:6" ht="13.5" thickBot="1" x14ac:dyDescent="0.25">
      <c r="A948" s="72">
        <v>267530</v>
      </c>
      <c r="B948" s="68" t="s">
        <v>783</v>
      </c>
      <c r="C948" s="69" t="s">
        <v>1451</v>
      </c>
      <c r="D948" s="17" t="s">
        <v>3753</v>
      </c>
      <c r="E948" s="88">
        <v>115.27</v>
      </c>
      <c r="F948" s="233">
        <v>138.32399999999998</v>
      </c>
    </row>
    <row r="949" spans="1:6" ht="13.5" thickBot="1" x14ac:dyDescent="0.25">
      <c r="A949" s="72">
        <v>267531</v>
      </c>
      <c r="B949" s="68" t="s">
        <v>784</v>
      </c>
      <c r="C949" s="69" t="s">
        <v>1451</v>
      </c>
      <c r="D949" s="17" t="s">
        <v>3754</v>
      </c>
      <c r="E949" s="88">
        <v>121.62</v>
      </c>
      <c r="F949" s="233">
        <v>145.94399999999999</v>
      </c>
    </row>
    <row r="950" spans="1:6" ht="13.5" thickBot="1" x14ac:dyDescent="0.25">
      <c r="A950" s="72">
        <v>267747</v>
      </c>
      <c r="B950" s="68" t="s">
        <v>826</v>
      </c>
      <c r="C950" s="69" t="s">
        <v>1451</v>
      </c>
      <c r="D950" s="17" t="s">
        <v>3759</v>
      </c>
      <c r="E950" s="88">
        <v>49.92</v>
      </c>
      <c r="F950" s="233">
        <v>59.903999999999996</v>
      </c>
    </row>
    <row r="951" spans="1:6" ht="13.5" thickBot="1" x14ac:dyDescent="0.25">
      <c r="A951" s="72">
        <v>267748</v>
      </c>
      <c r="B951" s="68" t="s">
        <v>827</v>
      </c>
      <c r="C951" s="69" t="s">
        <v>1451</v>
      </c>
      <c r="D951" s="17" t="s">
        <v>3760</v>
      </c>
      <c r="E951" s="88">
        <v>45.38</v>
      </c>
      <c r="F951" s="233">
        <v>54.456000000000003</v>
      </c>
    </row>
    <row r="952" spans="1:6" ht="13.5" thickBot="1" x14ac:dyDescent="0.25">
      <c r="A952" s="72">
        <v>267749</v>
      </c>
      <c r="B952" s="68" t="s">
        <v>828</v>
      </c>
      <c r="C952" s="69" t="s">
        <v>1451</v>
      </c>
      <c r="D952" s="17" t="s">
        <v>3761</v>
      </c>
      <c r="E952" s="88">
        <v>54.92</v>
      </c>
      <c r="F952" s="233">
        <v>65.903999999999996</v>
      </c>
    </row>
    <row r="953" spans="1:6" ht="13.5" thickBot="1" x14ac:dyDescent="0.25">
      <c r="A953" s="72">
        <v>267750</v>
      </c>
      <c r="B953" s="68" t="s">
        <v>829</v>
      </c>
      <c r="C953" s="69" t="s">
        <v>1451</v>
      </c>
      <c r="D953" s="17" t="s">
        <v>3762</v>
      </c>
      <c r="E953" s="88">
        <v>50.37</v>
      </c>
      <c r="F953" s="233">
        <v>60.443999999999996</v>
      </c>
    </row>
    <row r="954" spans="1:6" ht="13.5" thickBot="1" x14ac:dyDescent="0.25">
      <c r="A954" s="72">
        <v>267751</v>
      </c>
      <c r="B954" s="68" t="s">
        <v>830</v>
      </c>
      <c r="C954" s="69" t="s">
        <v>1451</v>
      </c>
      <c r="D954" s="17" t="s">
        <v>3763</v>
      </c>
      <c r="E954" s="88">
        <v>56.27</v>
      </c>
      <c r="F954" s="233">
        <v>67.524000000000001</v>
      </c>
    </row>
    <row r="955" spans="1:6" ht="13.5" thickBot="1" x14ac:dyDescent="0.25">
      <c r="A955" s="72">
        <v>267752</v>
      </c>
      <c r="B955" s="68" t="s">
        <v>831</v>
      </c>
      <c r="C955" s="69" t="s">
        <v>1451</v>
      </c>
      <c r="D955" s="17" t="s">
        <v>3764</v>
      </c>
      <c r="E955" s="88">
        <v>51.74</v>
      </c>
      <c r="F955" s="233">
        <v>62.088000000000001</v>
      </c>
    </row>
    <row r="956" spans="1:6" ht="13.5" thickBot="1" x14ac:dyDescent="0.25">
      <c r="A956" s="72">
        <v>267753</v>
      </c>
      <c r="B956" s="68" t="s">
        <v>832</v>
      </c>
      <c r="C956" s="69" t="s">
        <v>1451</v>
      </c>
      <c r="D956" s="17" t="s">
        <v>3765</v>
      </c>
      <c r="E956" s="88">
        <v>60.81</v>
      </c>
      <c r="F956" s="233">
        <v>72.971999999999994</v>
      </c>
    </row>
    <row r="957" spans="1:6" ht="13.5" thickBot="1" x14ac:dyDescent="0.25">
      <c r="A957" s="72">
        <v>267754</v>
      </c>
      <c r="B957" s="68" t="s">
        <v>833</v>
      </c>
      <c r="C957" s="69" t="s">
        <v>1451</v>
      </c>
      <c r="D957" s="17" t="s">
        <v>3766</v>
      </c>
      <c r="E957" s="88">
        <v>56.27</v>
      </c>
      <c r="F957" s="233">
        <v>67.524000000000001</v>
      </c>
    </row>
    <row r="958" spans="1:6" ht="13.5" thickBot="1" x14ac:dyDescent="0.25">
      <c r="A958" s="72">
        <v>267755</v>
      </c>
      <c r="B958" s="68" t="s">
        <v>834</v>
      </c>
      <c r="C958" s="69" t="s">
        <v>1451</v>
      </c>
      <c r="D958" s="17" t="s">
        <v>3767</v>
      </c>
      <c r="E958" s="88">
        <v>78.06</v>
      </c>
      <c r="F958" s="233">
        <v>93.671999999999997</v>
      </c>
    </row>
    <row r="959" spans="1:6" ht="26.25" thickBot="1" x14ac:dyDescent="0.25">
      <c r="A959" s="72">
        <v>267756</v>
      </c>
      <c r="B959" s="68" t="s">
        <v>835</v>
      </c>
      <c r="C959" s="69" t="s">
        <v>1451</v>
      </c>
      <c r="D959" s="17" t="s">
        <v>3768</v>
      </c>
      <c r="E959" s="88">
        <v>86.23</v>
      </c>
      <c r="F959" s="233">
        <v>103.476</v>
      </c>
    </row>
    <row r="960" spans="1:6" ht="13.5" thickBot="1" x14ac:dyDescent="0.25">
      <c r="A960" s="74">
        <v>203761</v>
      </c>
      <c r="B960" s="75" t="s">
        <v>1025</v>
      </c>
      <c r="C960" s="76" t="s">
        <v>1453</v>
      </c>
      <c r="D960" s="77" t="s">
        <v>3755</v>
      </c>
      <c r="E960" s="89">
        <v>85.25</v>
      </c>
      <c r="F960" s="233">
        <v>102.3</v>
      </c>
    </row>
    <row r="961" spans="1:6" ht="13.5" thickBot="1" x14ac:dyDescent="0.25">
      <c r="A961" s="74" t="s">
        <v>4686</v>
      </c>
      <c r="B961" s="75" t="s">
        <v>4687</v>
      </c>
      <c r="C961" s="76" t="s">
        <v>1453</v>
      </c>
      <c r="D961" s="77" t="s">
        <v>4690</v>
      </c>
      <c r="E961" s="89">
        <v>91.44</v>
      </c>
      <c r="F961" s="233">
        <v>109.72799999999999</v>
      </c>
    </row>
    <row r="962" spans="1:6" ht="26.25" thickBot="1" x14ac:dyDescent="0.25">
      <c r="A962" s="74">
        <v>225425</v>
      </c>
      <c r="B962" s="75" t="s">
        <v>4688</v>
      </c>
      <c r="C962" s="76" t="s">
        <v>1453</v>
      </c>
      <c r="D962" s="77" t="s">
        <v>4691</v>
      </c>
      <c r="E962" s="89">
        <v>105.32</v>
      </c>
      <c r="F962" s="233">
        <v>126.38399999999999</v>
      </c>
    </row>
    <row r="963" spans="1:6" ht="13.5" thickBot="1" x14ac:dyDescent="0.25">
      <c r="A963" s="74">
        <v>203764</v>
      </c>
      <c r="B963" s="75" t="s">
        <v>1026</v>
      </c>
      <c r="C963" s="76" t="s">
        <v>1453</v>
      </c>
      <c r="D963" s="77" t="s">
        <v>3756</v>
      </c>
      <c r="E963" s="89">
        <v>165.5</v>
      </c>
      <c r="F963" s="233">
        <v>198.6</v>
      </c>
    </row>
    <row r="964" spans="1:6" ht="13.5" thickBot="1" x14ac:dyDescent="0.25">
      <c r="A964" s="74">
        <v>225420</v>
      </c>
      <c r="B964" s="75" t="s">
        <v>466</v>
      </c>
      <c r="C964" s="76" t="s">
        <v>1453</v>
      </c>
      <c r="D964" s="77" t="s">
        <v>3757</v>
      </c>
      <c r="E964" s="89">
        <v>99.1</v>
      </c>
      <c r="F964" s="233">
        <v>118.91999999999999</v>
      </c>
    </row>
    <row r="965" spans="1:6" ht="26.25" thickBot="1" x14ac:dyDescent="0.25">
      <c r="A965" s="74">
        <v>225421</v>
      </c>
      <c r="B965" s="75" t="s">
        <v>467</v>
      </c>
      <c r="C965" s="76" t="s">
        <v>1453</v>
      </c>
      <c r="D965" s="77" t="s">
        <v>3758</v>
      </c>
      <c r="E965" s="89">
        <v>99.1</v>
      </c>
      <c r="F965" s="233">
        <v>118.91999999999999</v>
      </c>
    </row>
    <row r="966" spans="1:6" ht="26.25" thickBot="1" x14ac:dyDescent="0.25">
      <c r="A966" s="72">
        <v>225426</v>
      </c>
      <c r="B966" s="68" t="s">
        <v>470</v>
      </c>
      <c r="C966" s="69" t="s">
        <v>1451</v>
      </c>
      <c r="D966" s="17" t="s">
        <v>4681</v>
      </c>
      <c r="E966" s="88">
        <v>10.08</v>
      </c>
      <c r="F966" s="233">
        <v>12.096</v>
      </c>
    </row>
    <row r="967" spans="1:6" ht="26.25" thickBot="1" x14ac:dyDescent="0.25">
      <c r="A967" s="72">
        <v>235194</v>
      </c>
      <c r="B967" s="68" t="s">
        <v>471</v>
      </c>
      <c r="C967" s="69" t="s">
        <v>1452</v>
      </c>
      <c r="D967" s="17" t="s">
        <v>4680</v>
      </c>
      <c r="E967" s="88">
        <v>9.8699999999999992</v>
      </c>
      <c r="F967" s="233">
        <v>11.843999999999999</v>
      </c>
    </row>
    <row r="968" spans="1:6" ht="13.15" customHeight="1" thickBot="1" x14ac:dyDescent="0.25">
      <c r="A968" s="74">
        <v>225427</v>
      </c>
      <c r="B968" s="75" t="s">
        <v>468</v>
      </c>
      <c r="C968" s="76" t="s">
        <v>1453</v>
      </c>
      <c r="D968" s="77" t="s">
        <v>4682</v>
      </c>
      <c r="E968" s="89">
        <v>19.809999999999999</v>
      </c>
      <c r="F968" s="233">
        <v>23.771999999999998</v>
      </c>
    </row>
    <row r="969" spans="1:6" ht="13.5" thickBot="1" x14ac:dyDescent="0.25">
      <c r="A969" s="74">
        <v>235235</v>
      </c>
      <c r="B969" s="75" t="s">
        <v>469</v>
      </c>
      <c r="C969" s="76" t="s">
        <v>1453</v>
      </c>
      <c r="D969" s="77" t="s">
        <v>4683</v>
      </c>
      <c r="E969" s="89">
        <v>19.809999999999999</v>
      </c>
      <c r="F969" s="233">
        <v>23.771999999999998</v>
      </c>
    </row>
    <row r="970" spans="1:6" ht="13.5" thickBot="1" x14ac:dyDescent="0.25">
      <c r="A970" s="72">
        <v>139623</v>
      </c>
      <c r="B970" s="68" t="s">
        <v>514</v>
      </c>
      <c r="C970" s="69" t="s">
        <v>1452</v>
      </c>
      <c r="D970" s="17" t="s">
        <v>3769</v>
      </c>
      <c r="E970" s="88">
        <v>35.74</v>
      </c>
      <c r="F970" s="233">
        <v>42.887999999999998</v>
      </c>
    </row>
    <row r="971" spans="1:6" ht="13.5" thickBot="1" x14ac:dyDescent="0.25">
      <c r="A971" s="72">
        <v>139624</v>
      </c>
      <c r="B971" s="68" t="s">
        <v>515</v>
      </c>
      <c r="C971" s="69" t="s">
        <v>1452</v>
      </c>
      <c r="D971" s="17" t="s">
        <v>3770</v>
      </c>
      <c r="E971" s="88">
        <v>39.5</v>
      </c>
      <c r="F971" s="233">
        <v>47.4</v>
      </c>
    </row>
    <row r="972" spans="1:6" ht="13.5" thickBot="1" x14ac:dyDescent="0.25">
      <c r="A972" s="72">
        <v>139625</v>
      </c>
      <c r="B972" s="68" t="s">
        <v>516</v>
      </c>
      <c r="C972" s="69" t="s">
        <v>1452</v>
      </c>
      <c r="D972" s="17" t="s">
        <v>3771</v>
      </c>
      <c r="E972" s="88">
        <v>43.25</v>
      </c>
      <c r="F972" s="233">
        <v>51.9</v>
      </c>
    </row>
    <row r="973" spans="1:6" ht="13.5" thickBot="1" x14ac:dyDescent="0.25">
      <c r="A973" s="74">
        <v>203765</v>
      </c>
      <c r="B973" s="75" t="s">
        <v>1027</v>
      </c>
      <c r="C973" s="76" t="s">
        <v>1453</v>
      </c>
      <c r="D973" s="77" t="s">
        <v>3772</v>
      </c>
      <c r="E973" s="89">
        <v>68.42</v>
      </c>
      <c r="F973" s="233">
        <v>82.103999999999999</v>
      </c>
    </row>
    <row r="974" spans="1:6" ht="13.5" thickBot="1" x14ac:dyDescent="0.25">
      <c r="A974" s="74">
        <v>203766</v>
      </c>
      <c r="B974" s="75" t="s">
        <v>1028</v>
      </c>
      <c r="C974" s="76" t="s">
        <v>1453</v>
      </c>
      <c r="D974" s="77" t="s">
        <v>3773</v>
      </c>
      <c r="E974" s="89">
        <v>81.5</v>
      </c>
      <c r="F974" s="233">
        <v>97.8</v>
      </c>
    </row>
    <row r="975" spans="1:6" ht="13.5" thickBot="1" x14ac:dyDescent="0.25">
      <c r="A975" s="74">
        <v>203767</v>
      </c>
      <c r="B975" s="75" t="s">
        <v>1029</v>
      </c>
      <c r="C975" s="76" t="s">
        <v>1453</v>
      </c>
      <c r="D975" s="77" t="s">
        <v>3774</v>
      </c>
      <c r="E975" s="89">
        <v>119.57</v>
      </c>
      <c r="F975" s="233">
        <v>143.48399999999998</v>
      </c>
    </row>
    <row r="976" spans="1:6" ht="13.5" thickBot="1" x14ac:dyDescent="0.25">
      <c r="A976" s="74">
        <v>203769</v>
      </c>
      <c r="B976" s="75" t="s">
        <v>1030</v>
      </c>
      <c r="C976" s="76" t="s">
        <v>1453</v>
      </c>
      <c r="D976" s="77" t="s">
        <v>3775</v>
      </c>
      <c r="E976" s="89">
        <v>75.22</v>
      </c>
      <c r="F976" s="233">
        <v>90.263999999999996</v>
      </c>
    </row>
    <row r="977" spans="1:6" ht="26.25" thickBot="1" x14ac:dyDescent="0.25">
      <c r="A977" s="72">
        <v>267401</v>
      </c>
      <c r="B977" s="68" t="s">
        <v>836</v>
      </c>
      <c r="C977" s="69" t="s">
        <v>1451</v>
      </c>
      <c r="D977" s="17" t="s">
        <v>3776</v>
      </c>
      <c r="E977" s="88">
        <v>467.43</v>
      </c>
      <c r="F977" s="233">
        <v>560.91599999999994</v>
      </c>
    </row>
    <row r="978" spans="1:6" ht="26.25" thickBot="1" x14ac:dyDescent="0.25">
      <c r="A978" s="72">
        <v>267402</v>
      </c>
      <c r="B978" s="68" t="s">
        <v>837</v>
      </c>
      <c r="C978" s="69" t="s">
        <v>1451</v>
      </c>
      <c r="D978" s="17" t="s">
        <v>3777</v>
      </c>
      <c r="E978" s="88">
        <v>467.43</v>
      </c>
      <c r="F978" s="233">
        <v>560.91599999999994</v>
      </c>
    </row>
    <row r="979" spans="1:6" ht="26.25" thickBot="1" x14ac:dyDescent="0.25">
      <c r="A979" s="72">
        <v>267404</v>
      </c>
      <c r="B979" s="68" t="s">
        <v>838</v>
      </c>
      <c r="C979" s="69" t="s">
        <v>1451</v>
      </c>
      <c r="D979" s="17" t="s">
        <v>3778</v>
      </c>
      <c r="E979" s="88">
        <v>467.43</v>
      </c>
      <c r="F979" s="233">
        <v>560.91599999999994</v>
      </c>
    </row>
    <row r="980" spans="1:6" ht="26.25" thickBot="1" x14ac:dyDescent="0.25">
      <c r="A980" s="72">
        <v>267405</v>
      </c>
      <c r="B980" s="68" t="s">
        <v>839</v>
      </c>
      <c r="C980" s="69" t="s">
        <v>1451</v>
      </c>
      <c r="D980" s="17" t="s">
        <v>3779</v>
      </c>
      <c r="E980" s="88">
        <v>467.43</v>
      </c>
      <c r="F980" s="233">
        <v>560.91599999999994</v>
      </c>
    </row>
    <row r="981" spans="1:6" ht="13.5" thickBot="1" x14ac:dyDescent="0.25">
      <c r="A981" s="72">
        <v>267406</v>
      </c>
      <c r="B981" s="68" t="s">
        <v>840</v>
      </c>
      <c r="C981" s="69" t="s">
        <v>1451</v>
      </c>
      <c r="D981" s="17" t="s">
        <v>3780</v>
      </c>
      <c r="E981" s="88">
        <v>467.43</v>
      </c>
      <c r="F981" s="233">
        <v>560.91599999999994</v>
      </c>
    </row>
    <row r="982" spans="1:6" ht="13.5" thickBot="1" x14ac:dyDescent="0.25">
      <c r="A982" s="72">
        <v>267407</v>
      </c>
      <c r="B982" s="68" t="s">
        <v>841</v>
      </c>
      <c r="C982" s="69" t="s">
        <v>1451</v>
      </c>
      <c r="D982" s="17" t="s">
        <v>3781</v>
      </c>
      <c r="E982" s="88">
        <v>467.43</v>
      </c>
      <c r="F982" s="233">
        <v>560.91599999999994</v>
      </c>
    </row>
    <row r="983" spans="1:6" ht="13.5" thickBot="1" x14ac:dyDescent="0.25">
      <c r="A983" s="72">
        <v>267408</v>
      </c>
      <c r="B983" s="68" t="s">
        <v>842</v>
      </c>
      <c r="C983" s="69" t="s">
        <v>1451</v>
      </c>
      <c r="D983" s="17" t="s">
        <v>3782</v>
      </c>
      <c r="E983" s="88">
        <v>467.43</v>
      </c>
      <c r="F983" s="233">
        <v>560.91599999999994</v>
      </c>
    </row>
    <row r="984" spans="1:6" ht="13.5" thickBot="1" x14ac:dyDescent="0.25">
      <c r="A984" s="72">
        <v>267409</v>
      </c>
      <c r="B984" s="68" t="s">
        <v>843</v>
      </c>
      <c r="C984" s="69" t="s">
        <v>1451</v>
      </c>
      <c r="D984" s="17" t="s">
        <v>3783</v>
      </c>
      <c r="E984" s="88">
        <v>467.43</v>
      </c>
      <c r="F984" s="233">
        <v>560.91599999999994</v>
      </c>
    </row>
    <row r="985" spans="1:6" ht="13.5" thickBot="1" x14ac:dyDescent="0.25">
      <c r="A985" s="72">
        <v>267410</v>
      </c>
      <c r="B985" s="68" t="s">
        <v>844</v>
      </c>
      <c r="C985" s="69" t="s">
        <v>1451</v>
      </c>
      <c r="D985" s="17" t="s">
        <v>3784</v>
      </c>
      <c r="E985" s="88">
        <v>467.43</v>
      </c>
      <c r="F985" s="233">
        <v>560.91599999999994</v>
      </c>
    </row>
    <row r="986" spans="1:6" ht="13.5" thickBot="1" x14ac:dyDescent="0.25">
      <c r="A986" s="72">
        <v>267411</v>
      </c>
      <c r="B986" s="68" t="s">
        <v>845</v>
      </c>
      <c r="C986" s="69" t="s">
        <v>1451</v>
      </c>
      <c r="D986" s="17" t="s">
        <v>3785</v>
      </c>
      <c r="E986" s="88">
        <v>467.43</v>
      </c>
      <c r="F986" s="233">
        <v>560.91599999999994</v>
      </c>
    </row>
    <row r="987" spans="1:6" ht="13.5" thickBot="1" x14ac:dyDescent="0.25">
      <c r="A987" s="72">
        <v>267413</v>
      </c>
      <c r="B987" s="68" t="s">
        <v>846</v>
      </c>
      <c r="C987" s="69" t="s">
        <v>1451</v>
      </c>
      <c r="D987" s="17" t="s">
        <v>3786</v>
      </c>
      <c r="E987" s="88">
        <v>467.43</v>
      </c>
      <c r="F987" s="233">
        <v>560.91599999999994</v>
      </c>
    </row>
    <row r="988" spans="1:6" ht="13.5" thickBot="1" x14ac:dyDescent="0.25">
      <c r="A988" s="72">
        <v>267414</v>
      </c>
      <c r="B988" s="68" t="s">
        <v>847</v>
      </c>
      <c r="C988" s="69" t="s">
        <v>1451</v>
      </c>
      <c r="D988" s="17" t="s">
        <v>3787</v>
      </c>
      <c r="E988" s="88">
        <v>467.43</v>
      </c>
      <c r="F988" s="233">
        <v>560.91599999999994</v>
      </c>
    </row>
    <row r="989" spans="1:6" ht="13.5" thickBot="1" x14ac:dyDescent="0.25">
      <c r="A989" s="74">
        <v>205968</v>
      </c>
      <c r="B989" s="75" t="s">
        <v>1031</v>
      </c>
      <c r="C989" s="76" t="s">
        <v>1453</v>
      </c>
      <c r="D989" s="77" t="s">
        <v>3393</v>
      </c>
      <c r="E989" s="89">
        <v>614.30999999999995</v>
      </c>
      <c r="F989" s="233">
        <v>737.17199999999991</v>
      </c>
    </row>
    <row r="990" spans="1:6" ht="13.5" thickBot="1" x14ac:dyDescent="0.25">
      <c r="A990" s="74">
        <v>205969</v>
      </c>
      <c r="B990" s="75" t="s">
        <v>1032</v>
      </c>
      <c r="C990" s="76" t="s">
        <v>1453</v>
      </c>
      <c r="D990" s="77" t="s">
        <v>3394</v>
      </c>
      <c r="E990" s="89">
        <v>614.30999999999995</v>
      </c>
      <c r="F990" s="233">
        <v>737.17199999999991</v>
      </c>
    </row>
    <row r="991" spans="1:6" ht="13.5" thickBot="1" x14ac:dyDescent="0.25">
      <c r="A991" s="74">
        <v>205970</v>
      </c>
      <c r="B991" s="75" t="s">
        <v>1033</v>
      </c>
      <c r="C991" s="76" t="s">
        <v>1453</v>
      </c>
      <c r="D991" s="77" t="s">
        <v>3395</v>
      </c>
      <c r="E991" s="89">
        <v>614.30999999999995</v>
      </c>
      <c r="F991" s="233">
        <v>737.17199999999991</v>
      </c>
    </row>
    <row r="992" spans="1:6" ht="13.5" thickBot="1" x14ac:dyDescent="0.25">
      <c r="A992" s="74">
        <v>205971</v>
      </c>
      <c r="B992" s="75" t="s">
        <v>1034</v>
      </c>
      <c r="C992" s="76" t="s">
        <v>1453</v>
      </c>
      <c r="D992" s="77" t="s">
        <v>3396</v>
      </c>
      <c r="E992" s="89">
        <v>689.54</v>
      </c>
      <c r="F992" s="233">
        <v>827.44799999999998</v>
      </c>
    </row>
    <row r="993" spans="1:6" ht="13.5" thickBot="1" x14ac:dyDescent="0.25">
      <c r="A993" s="74">
        <v>205972</v>
      </c>
      <c r="B993" s="75" t="s">
        <v>1035</v>
      </c>
      <c r="C993" s="76" t="s">
        <v>1453</v>
      </c>
      <c r="D993" s="77" t="s">
        <v>3397</v>
      </c>
      <c r="E993" s="89">
        <v>689.53</v>
      </c>
      <c r="F993" s="233">
        <v>827.43599999999992</v>
      </c>
    </row>
    <row r="994" spans="1:6" ht="13.5" thickBot="1" x14ac:dyDescent="0.25">
      <c r="A994" s="74">
        <v>205973</v>
      </c>
      <c r="B994" s="75" t="s">
        <v>1036</v>
      </c>
      <c r="C994" s="76" t="s">
        <v>1453</v>
      </c>
      <c r="D994" s="77" t="s">
        <v>3398</v>
      </c>
      <c r="E994" s="89">
        <v>689.53</v>
      </c>
      <c r="F994" s="233">
        <v>827.43599999999992</v>
      </c>
    </row>
    <row r="995" spans="1:6" ht="13.5" thickBot="1" x14ac:dyDescent="0.25">
      <c r="A995" s="72">
        <v>267761</v>
      </c>
      <c r="B995" s="68" t="s">
        <v>848</v>
      </c>
      <c r="C995" s="69" t="s">
        <v>1451</v>
      </c>
      <c r="D995" s="17" t="s">
        <v>3788</v>
      </c>
      <c r="E995" s="88">
        <v>3.63</v>
      </c>
      <c r="F995" s="233">
        <v>4.3559999999999999</v>
      </c>
    </row>
    <row r="996" spans="1:6" ht="13.5" thickBot="1" x14ac:dyDescent="0.25">
      <c r="A996" s="72">
        <v>139613</v>
      </c>
      <c r="B996" s="68" t="s">
        <v>517</v>
      </c>
      <c r="C996" s="69" t="s">
        <v>1452</v>
      </c>
      <c r="D996" s="17" t="s">
        <v>3789</v>
      </c>
      <c r="E996" s="88">
        <v>14.1</v>
      </c>
      <c r="F996" s="233">
        <v>16.919999999999998</v>
      </c>
    </row>
    <row r="997" spans="1:6" ht="13.5" thickBot="1" x14ac:dyDescent="0.25">
      <c r="A997" s="72">
        <v>267396</v>
      </c>
      <c r="B997" s="68" t="s">
        <v>849</v>
      </c>
      <c r="C997" s="69" t="s">
        <v>1451</v>
      </c>
      <c r="D997" s="17" t="s">
        <v>3790</v>
      </c>
      <c r="E997" s="88">
        <v>24.51</v>
      </c>
      <c r="F997" s="233">
        <v>29.411999999999999</v>
      </c>
    </row>
    <row r="998" spans="1:6" ht="13.5" thickBot="1" x14ac:dyDescent="0.25">
      <c r="A998" s="72">
        <v>267397</v>
      </c>
      <c r="B998" s="68" t="s">
        <v>850</v>
      </c>
      <c r="C998" s="69" t="s">
        <v>1451</v>
      </c>
      <c r="D998" s="17" t="s">
        <v>3791</v>
      </c>
      <c r="E998" s="88">
        <v>24.51</v>
      </c>
      <c r="F998" s="233">
        <v>29.411999999999999</v>
      </c>
    </row>
    <row r="999" spans="1:6" ht="13.5" thickBot="1" x14ac:dyDescent="0.25">
      <c r="A999" s="72">
        <v>267398</v>
      </c>
      <c r="B999" s="68" t="s">
        <v>851</v>
      </c>
      <c r="C999" s="69" t="s">
        <v>1451</v>
      </c>
      <c r="D999" s="17" t="s">
        <v>3792</v>
      </c>
      <c r="E999" s="88">
        <v>15.43</v>
      </c>
      <c r="F999" s="233">
        <v>18.515999999999998</v>
      </c>
    </row>
    <row r="1000" spans="1:6" ht="13.5" thickBot="1" x14ac:dyDescent="0.25">
      <c r="A1000" s="72">
        <v>267399</v>
      </c>
      <c r="B1000" s="68" t="s">
        <v>852</v>
      </c>
      <c r="C1000" s="69" t="s">
        <v>1451</v>
      </c>
      <c r="D1000" s="17" t="s">
        <v>3794</v>
      </c>
      <c r="E1000" s="88">
        <v>15.43</v>
      </c>
      <c r="F1000" s="233">
        <v>18.515999999999998</v>
      </c>
    </row>
    <row r="1001" spans="1:6" ht="13.5" thickBot="1" x14ac:dyDescent="0.25">
      <c r="A1001" s="72">
        <v>267400</v>
      </c>
      <c r="B1001" s="68" t="s">
        <v>853</v>
      </c>
      <c r="C1001" s="69" t="s">
        <v>1451</v>
      </c>
      <c r="D1001" s="17" t="s">
        <v>3793</v>
      </c>
      <c r="E1001" s="88">
        <v>15.43</v>
      </c>
      <c r="F1001" s="233">
        <v>18.515999999999998</v>
      </c>
    </row>
    <row r="1002" spans="1:6" ht="13.5" thickBot="1" x14ac:dyDescent="0.25">
      <c r="A1002" s="74">
        <v>205975</v>
      </c>
      <c r="B1002" s="75" t="s">
        <v>1037</v>
      </c>
      <c r="C1002" s="76" t="s">
        <v>1453</v>
      </c>
      <c r="D1002" s="77" t="s">
        <v>3795</v>
      </c>
      <c r="E1002" s="89">
        <v>28.14</v>
      </c>
      <c r="F1002" s="233">
        <v>33.768000000000001</v>
      </c>
    </row>
    <row r="1003" spans="1:6" ht="13.5" thickBot="1" x14ac:dyDescent="0.25">
      <c r="A1003" s="74">
        <v>205974</v>
      </c>
      <c r="B1003" s="75" t="s">
        <v>1038</v>
      </c>
      <c r="C1003" s="76" t="s">
        <v>1453</v>
      </c>
      <c r="D1003" s="77" t="s">
        <v>3795</v>
      </c>
      <c r="E1003" s="89">
        <v>28.42</v>
      </c>
      <c r="F1003" s="233">
        <v>34.103999999999999</v>
      </c>
    </row>
    <row r="1004" spans="1:6" ht="13.5" thickBot="1" x14ac:dyDescent="0.25">
      <c r="A1004" s="72">
        <v>267542</v>
      </c>
      <c r="B1004" s="68" t="s">
        <v>854</v>
      </c>
      <c r="C1004" s="69" t="s">
        <v>1451</v>
      </c>
      <c r="D1004" s="17" t="s">
        <v>3416</v>
      </c>
      <c r="E1004" s="88">
        <v>5.53</v>
      </c>
      <c r="F1004" s="233">
        <v>6.6360000000000001</v>
      </c>
    </row>
    <row r="1005" spans="1:6" ht="13.5" thickBot="1" x14ac:dyDescent="0.25">
      <c r="A1005" s="72">
        <v>267543</v>
      </c>
      <c r="B1005" s="68" t="s">
        <v>855</v>
      </c>
      <c r="C1005" s="69" t="s">
        <v>1451</v>
      </c>
      <c r="D1005" s="17" t="s">
        <v>3417</v>
      </c>
      <c r="E1005" s="88">
        <v>6.08</v>
      </c>
      <c r="F1005" s="233">
        <v>7.2959999999999994</v>
      </c>
    </row>
    <row r="1006" spans="1:6" ht="13.5" thickBot="1" x14ac:dyDescent="0.25">
      <c r="A1006" s="72">
        <v>267544</v>
      </c>
      <c r="B1006" s="68" t="s">
        <v>856</v>
      </c>
      <c r="C1006" s="69" t="s">
        <v>1451</v>
      </c>
      <c r="D1006" s="17" t="s">
        <v>3418</v>
      </c>
      <c r="E1006" s="88">
        <v>8.17</v>
      </c>
      <c r="F1006" s="233">
        <v>9.8040000000000003</v>
      </c>
    </row>
    <row r="1007" spans="1:6" ht="13.5" thickBot="1" x14ac:dyDescent="0.25">
      <c r="A1007" s="72">
        <v>267545</v>
      </c>
      <c r="B1007" s="68" t="s">
        <v>857</v>
      </c>
      <c r="C1007" s="69" t="s">
        <v>1451</v>
      </c>
      <c r="D1007" s="17" t="s">
        <v>3419</v>
      </c>
      <c r="E1007" s="88">
        <v>22.69</v>
      </c>
      <c r="F1007" s="233">
        <v>27.228000000000002</v>
      </c>
    </row>
    <row r="1008" spans="1:6" ht="13.5" thickBot="1" x14ac:dyDescent="0.25">
      <c r="A1008" s="72">
        <v>267546</v>
      </c>
      <c r="B1008" s="68" t="s">
        <v>858</v>
      </c>
      <c r="C1008" s="69" t="s">
        <v>1451</v>
      </c>
      <c r="D1008" s="17" t="s">
        <v>3420</v>
      </c>
      <c r="E1008" s="88">
        <v>26.32</v>
      </c>
      <c r="F1008" s="233">
        <v>31.584</v>
      </c>
    </row>
    <row r="1009" spans="1:6" ht="13.5" thickBot="1" x14ac:dyDescent="0.25">
      <c r="A1009" s="72">
        <v>267547</v>
      </c>
      <c r="B1009" s="68" t="s">
        <v>859</v>
      </c>
      <c r="C1009" s="69" t="s">
        <v>1451</v>
      </c>
      <c r="D1009" s="17" t="s">
        <v>3421</v>
      </c>
      <c r="E1009" s="88">
        <v>31.77</v>
      </c>
      <c r="F1009" s="233">
        <v>38.123999999999995</v>
      </c>
    </row>
    <row r="1010" spans="1:6" ht="13.5" thickBot="1" x14ac:dyDescent="0.25">
      <c r="A1010" s="72">
        <v>267548</v>
      </c>
      <c r="B1010" s="68" t="s">
        <v>860</v>
      </c>
      <c r="C1010" s="69" t="s">
        <v>1451</v>
      </c>
      <c r="D1010" s="17" t="s">
        <v>3423</v>
      </c>
      <c r="E1010" s="88">
        <v>33.130000000000003</v>
      </c>
      <c r="F1010" s="233">
        <v>39.756</v>
      </c>
    </row>
    <row r="1011" spans="1:6" ht="13.5" thickBot="1" x14ac:dyDescent="0.25">
      <c r="A1011" s="72">
        <v>267549</v>
      </c>
      <c r="B1011" s="68" t="s">
        <v>861</v>
      </c>
      <c r="C1011" s="69" t="s">
        <v>1451</v>
      </c>
      <c r="D1011" s="17" t="s">
        <v>3424</v>
      </c>
      <c r="E1011" s="88">
        <v>35.4</v>
      </c>
      <c r="F1011" s="233">
        <v>42.48</v>
      </c>
    </row>
    <row r="1012" spans="1:6" ht="13.5" thickBot="1" x14ac:dyDescent="0.25">
      <c r="A1012" s="72">
        <v>267550</v>
      </c>
      <c r="B1012" s="68" t="s">
        <v>862</v>
      </c>
      <c r="C1012" s="69" t="s">
        <v>1451</v>
      </c>
      <c r="D1012" s="17" t="s">
        <v>3422</v>
      </c>
      <c r="E1012" s="88">
        <v>43.57</v>
      </c>
      <c r="F1012" s="233">
        <v>52.283999999999999</v>
      </c>
    </row>
    <row r="1013" spans="1:6" ht="13.5" thickBot="1" x14ac:dyDescent="0.25">
      <c r="A1013" s="72">
        <v>267551</v>
      </c>
      <c r="B1013" s="68" t="s">
        <v>863</v>
      </c>
      <c r="C1013" s="69" t="s">
        <v>1451</v>
      </c>
      <c r="D1013" s="17" t="s">
        <v>3404</v>
      </c>
      <c r="E1013" s="88">
        <v>5.53</v>
      </c>
      <c r="F1013" s="233">
        <v>6.6360000000000001</v>
      </c>
    </row>
    <row r="1014" spans="1:6" ht="13.5" thickBot="1" x14ac:dyDescent="0.25">
      <c r="A1014" s="72">
        <v>267552</v>
      </c>
      <c r="B1014" s="68" t="s">
        <v>864</v>
      </c>
      <c r="C1014" s="69" t="s">
        <v>1451</v>
      </c>
      <c r="D1014" s="17" t="s">
        <v>3405</v>
      </c>
      <c r="E1014" s="88">
        <v>6.08</v>
      </c>
      <c r="F1014" s="233">
        <v>7.2959999999999994</v>
      </c>
    </row>
    <row r="1015" spans="1:6" ht="13.5" thickBot="1" x14ac:dyDescent="0.25">
      <c r="A1015" s="72">
        <v>267553</v>
      </c>
      <c r="B1015" s="68" t="s">
        <v>865</v>
      </c>
      <c r="C1015" s="69" t="s">
        <v>1451</v>
      </c>
      <c r="D1015" s="17" t="s">
        <v>3406</v>
      </c>
      <c r="E1015" s="88">
        <v>8.17</v>
      </c>
      <c r="F1015" s="233">
        <v>9.8040000000000003</v>
      </c>
    </row>
    <row r="1016" spans="1:6" ht="13.5" thickBot="1" x14ac:dyDescent="0.25">
      <c r="A1016" s="72">
        <v>267554</v>
      </c>
      <c r="B1016" s="68" t="s">
        <v>866</v>
      </c>
      <c r="C1016" s="69" t="s">
        <v>1451</v>
      </c>
      <c r="D1016" s="17" t="s">
        <v>3407</v>
      </c>
      <c r="E1016" s="88">
        <v>19.059999999999999</v>
      </c>
      <c r="F1016" s="233">
        <v>22.871999999999996</v>
      </c>
    </row>
    <row r="1017" spans="1:6" ht="13.5" thickBot="1" x14ac:dyDescent="0.25">
      <c r="A1017" s="72">
        <v>267555</v>
      </c>
      <c r="B1017" s="68" t="s">
        <v>867</v>
      </c>
      <c r="C1017" s="69" t="s">
        <v>1451</v>
      </c>
      <c r="D1017" s="17" t="s">
        <v>3408</v>
      </c>
      <c r="E1017" s="88">
        <v>20.87</v>
      </c>
      <c r="F1017" s="233">
        <v>25.044</v>
      </c>
    </row>
    <row r="1018" spans="1:6" ht="13.5" thickBot="1" x14ac:dyDescent="0.25">
      <c r="A1018" s="72">
        <v>267556</v>
      </c>
      <c r="B1018" s="68" t="s">
        <v>868</v>
      </c>
      <c r="C1018" s="69" t="s">
        <v>1451</v>
      </c>
      <c r="D1018" s="17" t="s">
        <v>3409</v>
      </c>
      <c r="E1018" s="88">
        <v>24.51</v>
      </c>
      <c r="F1018" s="233">
        <v>29.411999999999999</v>
      </c>
    </row>
    <row r="1019" spans="1:6" ht="13.5" thickBot="1" x14ac:dyDescent="0.25">
      <c r="A1019" s="72">
        <v>267557</v>
      </c>
      <c r="B1019" s="68" t="s">
        <v>869</v>
      </c>
      <c r="C1019" s="69" t="s">
        <v>1451</v>
      </c>
      <c r="D1019" s="17" t="s">
        <v>3410</v>
      </c>
      <c r="E1019" s="88">
        <v>33.130000000000003</v>
      </c>
      <c r="F1019" s="233">
        <v>39.756</v>
      </c>
    </row>
    <row r="1020" spans="1:6" ht="13.5" thickBot="1" x14ac:dyDescent="0.25">
      <c r="A1020" s="72">
        <v>267558</v>
      </c>
      <c r="B1020" s="68" t="s">
        <v>870</v>
      </c>
      <c r="C1020" s="69" t="s">
        <v>1451</v>
      </c>
      <c r="D1020" s="17" t="s">
        <v>3411</v>
      </c>
      <c r="E1020" s="88">
        <v>43.57</v>
      </c>
      <c r="F1020" s="233">
        <v>52.283999999999999</v>
      </c>
    </row>
    <row r="1021" spans="1:6" ht="13.5" thickBot="1" x14ac:dyDescent="0.25">
      <c r="A1021" s="72">
        <v>267559</v>
      </c>
      <c r="B1021" s="68" t="s">
        <v>871</v>
      </c>
      <c r="C1021" s="69" t="s">
        <v>1451</v>
      </c>
      <c r="D1021" s="17" t="s">
        <v>3404</v>
      </c>
      <c r="E1021" s="88">
        <v>18.149999999999999</v>
      </c>
      <c r="F1021" s="233">
        <v>21.779999999999998</v>
      </c>
    </row>
    <row r="1022" spans="1:6" ht="13.5" thickBot="1" x14ac:dyDescent="0.25">
      <c r="A1022" s="72">
        <v>267560</v>
      </c>
      <c r="B1022" s="68" t="s">
        <v>872</v>
      </c>
      <c r="C1022" s="69" t="s">
        <v>1451</v>
      </c>
      <c r="D1022" s="17" t="s">
        <v>3405</v>
      </c>
      <c r="E1022" s="88">
        <v>27.23</v>
      </c>
      <c r="F1022" s="233">
        <v>32.676000000000002</v>
      </c>
    </row>
    <row r="1023" spans="1:6" ht="13.5" thickBot="1" x14ac:dyDescent="0.25">
      <c r="A1023" s="72">
        <v>267561</v>
      </c>
      <c r="B1023" s="68" t="s">
        <v>873</v>
      </c>
      <c r="C1023" s="69" t="s">
        <v>1451</v>
      </c>
      <c r="D1023" s="17" t="s">
        <v>3406</v>
      </c>
      <c r="E1023" s="88">
        <v>36.31</v>
      </c>
      <c r="F1023" s="233">
        <v>43.572000000000003</v>
      </c>
    </row>
    <row r="1024" spans="1:6" ht="13.5" thickBot="1" x14ac:dyDescent="0.25">
      <c r="A1024" s="72">
        <v>267562</v>
      </c>
      <c r="B1024" s="68" t="s">
        <v>874</v>
      </c>
      <c r="C1024" s="69" t="s">
        <v>1451</v>
      </c>
      <c r="D1024" s="17" t="s">
        <v>3407</v>
      </c>
      <c r="E1024" s="88">
        <v>21.78</v>
      </c>
      <c r="F1024" s="233">
        <v>26.135999999999999</v>
      </c>
    </row>
    <row r="1025" spans="1:6" ht="13.5" thickBot="1" x14ac:dyDescent="0.25">
      <c r="A1025" s="72">
        <v>267563</v>
      </c>
      <c r="B1025" s="68" t="s">
        <v>875</v>
      </c>
      <c r="C1025" s="69" t="s">
        <v>1451</v>
      </c>
      <c r="D1025" s="17" t="s">
        <v>3408</v>
      </c>
      <c r="E1025" s="88">
        <v>32.68</v>
      </c>
      <c r="F1025" s="233">
        <v>39.216000000000001</v>
      </c>
    </row>
    <row r="1026" spans="1:6" ht="13.5" thickBot="1" x14ac:dyDescent="0.25">
      <c r="A1026" s="72">
        <v>267564</v>
      </c>
      <c r="B1026" s="68" t="s">
        <v>876</v>
      </c>
      <c r="C1026" s="69" t="s">
        <v>1451</v>
      </c>
      <c r="D1026" s="17" t="s">
        <v>3409</v>
      </c>
      <c r="E1026" s="88">
        <v>43.57</v>
      </c>
      <c r="F1026" s="233">
        <v>52.283999999999999</v>
      </c>
    </row>
    <row r="1027" spans="1:6" ht="13.5" thickBot="1" x14ac:dyDescent="0.25">
      <c r="A1027" s="72">
        <v>267565</v>
      </c>
      <c r="B1027" s="68" t="s">
        <v>877</v>
      </c>
      <c r="C1027" s="69" t="s">
        <v>1451</v>
      </c>
      <c r="D1027" s="17" t="s">
        <v>3410</v>
      </c>
      <c r="E1027" s="88">
        <v>35.4</v>
      </c>
      <c r="F1027" s="233">
        <v>42.48</v>
      </c>
    </row>
    <row r="1028" spans="1:6" ht="13.5" thickBot="1" x14ac:dyDescent="0.25">
      <c r="A1028" s="72">
        <v>267566</v>
      </c>
      <c r="B1028" s="68" t="s">
        <v>878</v>
      </c>
      <c r="C1028" s="69" t="s">
        <v>1451</v>
      </c>
      <c r="D1028" s="17" t="s">
        <v>3411</v>
      </c>
      <c r="E1028" s="88">
        <v>47.19</v>
      </c>
      <c r="F1028" s="233">
        <v>56.627999999999993</v>
      </c>
    </row>
    <row r="1029" spans="1:6" ht="13.5" thickBot="1" x14ac:dyDescent="0.25">
      <c r="A1029" s="74">
        <v>205977</v>
      </c>
      <c r="B1029" s="75" t="s">
        <v>1039</v>
      </c>
      <c r="C1029" s="76" t="s">
        <v>1453</v>
      </c>
      <c r="D1029" s="77" t="s">
        <v>3412</v>
      </c>
      <c r="E1029" s="89">
        <v>50.15</v>
      </c>
      <c r="F1029" s="233">
        <v>60.179999999999993</v>
      </c>
    </row>
    <row r="1030" spans="1:6" ht="13.5" thickBot="1" x14ac:dyDescent="0.25">
      <c r="A1030" s="74">
        <v>205978</v>
      </c>
      <c r="B1030" s="75" t="s">
        <v>1041</v>
      </c>
      <c r="C1030" s="76" t="s">
        <v>1453</v>
      </c>
      <c r="D1030" s="77" t="s">
        <v>3413</v>
      </c>
      <c r="E1030" s="89">
        <v>65.86</v>
      </c>
      <c r="F1030" s="233">
        <v>79.031999999999996</v>
      </c>
    </row>
    <row r="1031" spans="1:6" ht="13.5" thickBot="1" x14ac:dyDescent="0.25">
      <c r="A1031" s="74">
        <v>205979</v>
      </c>
      <c r="B1031" s="75" t="s">
        <v>1040</v>
      </c>
      <c r="C1031" s="76" t="s">
        <v>1453</v>
      </c>
      <c r="D1031" s="77" t="s">
        <v>3414</v>
      </c>
      <c r="E1031" s="89">
        <v>60.75</v>
      </c>
      <c r="F1031" s="233">
        <v>72.899999999999991</v>
      </c>
    </row>
    <row r="1032" spans="1:6" ht="13.5" thickBot="1" x14ac:dyDescent="0.25">
      <c r="A1032" s="74">
        <v>205980</v>
      </c>
      <c r="B1032" s="75" t="s">
        <v>1042</v>
      </c>
      <c r="C1032" s="76" t="s">
        <v>1453</v>
      </c>
      <c r="D1032" s="77" t="s">
        <v>3415</v>
      </c>
      <c r="E1032" s="89">
        <v>81.5</v>
      </c>
      <c r="F1032" s="233">
        <v>97.8</v>
      </c>
    </row>
    <row r="1033" spans="1:6" ht="13.5" thickBot="1" x14ac:dyDescent="0.25">
      <c r="A1033" s="74" t="s">
        <v>4684</v>
      </c>
      <c r="B1033" s="75" t="s">
        <v>4685</v>
      </c>
      <c r="C1033" s="76" t="s">
        <v>1453</v>
      </c>
      <c r="D1033" s="77" t="s">
        <v>4689</v>
      </c>
      <c r="E1033" s="89">
        <v>61.37</v>
      </c>
      <c r="F1033" s="233">
        <v>73.643999999999991</v>
      </c>
    </row>
    <row r="1034" spans="1:6" ht="13.5" thickBot="1" x14ac:dyDescent="0.25">
      <c r="A1034" s="72">
        <v>267253</v>
      </c>
      <c r="B1034" s="68" t="s">
        <v>879</v>
      </c>
      <c r="C1034" s="69" t="s">
        <v>1451</v>
      </c>
      <c r="D1034" s="17" t="s">
        <v>3441</v>
      </c>
      <c r="E1034" s="88">
        <v>15.88</v>
      </c>
      <c r="F1034" s="233">
        <v>19.056000000000001</v>
      </c>
    </row>
    <row r="1035" spans="1:6" ht="13.5" thickBot="1" x14ac:dyDescent="0.25">
      <c r="A1035" s="72">
        <v>267254</v>
      </c>
      <c r="B1035" s="68" t="s">
        <v>880</v>
      </c>
      <c r="C1035" s="69" t="s">
        <v>1451</v>
      </c>
      <c r="D1035" s="17" t="s">
        <v>3442</v>
      </c>
      <c r="E1035" s="88">
        <v>15.88</v>
      </c>
      <c r="F1035" s="233">
        <v>19.056000000000001</v>
      </c>
    </row>
    <row r="1036" spans="1:6" ht="13.5" thickBot="1" x14ac:dyDescent="0.25">
      <c r="A1036" s="72">
        <v>267255</v>
      </c>
      <c r="B1036" s="68" t="s">
        <v>881</v>
      </c>
      <c r="C1036" s="69" t="s">
        <v>1451</v>
      </c>
      <c r="D1036" s="17" t="s">
        <v>3443</v>
      </c>
      <c r="E1036" s="88">
        <v>17.25</v>
      </c>
      <c r="F1036" s="233">
        <v>20.7</v>
      </c>
    </row>
    <row r="1037" spans="1:6" ht="13.5" thickBot="1" x14ac:dyDescent="0.25">
      <c r="A1037" s="72">
        <v>267256</v>
      </c>
      <c r="B1037" s="68" t="s">
        <v>882</v>
      </c>
      <c r="C1037" s="69" t="s">
        <v>1451</v>
      </c>
      <c r="D1037" s="17" t="s">
        <v>3444</v>
      </c>
      <c r="E1037" s="88">
        <v>20.420000000000002</v>
      </c>
      <c r="F1037" s="233">
        <v>24.504000000000001</v>
      </c>
    </row>
    <row r="1038" spans="1:6" ht="13.5" thickBot="1" x14ac:dyDescent="0.25">
      <c r="A1038" s="72">
        <v>267257</v>
      </c>
      <c r="B1038" s="68" t="s">
        <v>883</v>
      </c>
      <c r="C1038" s="69" t="s">
        <v>1451</v>
      </c>
      <c r="D1038" s="17" t="s">
        <v>3445</v>
      </c>
      <c r="E1038" s="88">
        <v>20.420000000000002</v>
      </c>
      <c r="F1038" s="233">
        <v>24.504000000000001</v>
      </c>
    </row>
    <row r="1039" spans="1:6" ht="13.5" thickBot="1" x14ac:dyDescent="0.25">
      <c r="A1039" s="72">
        <v>267258</v>
      </c>
      <c r="B1039" s="68" t="s">
        <v>884</v>
      </c>
      <c r="C1039" s="69" t="s">
        <v>1451</v>
      </c>
      <c r="D1039" s="17" t="s">
        <v>3446</v>
      </c>
      <c r="E1039" s="88">
        <v>30.41</v>
      </c>
      <c r="F1039" s="233">
        <v>36.491999999999997</v>
      </c>
    </row>
    <row r="1040" spans="1:6" ht="13.5" thickBot="1" x14ac:dyDescent="0.25">
      <c r="A1040" s="72">
        <v>267259</v>
      </c>
      <c r="B1040" s="68" t="s">
        <v>885</v>
      </c>
      <c r="C1040" s="69" t="s">
        <v>1451</v>
      </c>
      <c r="D1040" s="17" t="s">
        <v>3447</v>
      </c>
      <c r="E1040" s="88">
        <v>33.130000000000003</v>
      </c>
      <c r="F1040" s="233">
        <v>39.756</v>
      </c>
    </row>
    <row r="1041" spans="1:6" ht="13.5" thickBot="1" x14ac:dyDescent="0.25">
      <c r="A1041" s="72">
        <v>267260</v>
      </c>
      <c r="B1041" s="68" t="s">
        <v>886</v>
      </c>
      <c r="C1041" s="69" t="s">
        <v>1451</v>
      </c>
      <c r="D1041" s="17" t="s">
        <v>3448</v>
      </c>
      <c r="E1041" s="88">
        <v>42.39</v>
      </c>
      <c r="F1041" s="233">
        <v>50.868000000000002</v>
      </c>
    </row>
    <row r="1042" spans="1:6" ht="13.5" thickBot="1" x14ac:dyDescent="0.25">
      <c r="A1042" s="74">
        <v>205985</v>
      </c>
      <c r="B1042" s="75" t="s">
        <v>1043</v>
      </c>
      <c r="C1042" s="76" t="s">
        <v>1453</v>
      </c>
      <c r="D1042" s="77" t="s">
        <v>3437</v>
      </c>
      <c r="E1042" s="89">
        <v>50.15</v>
      </c>
      <c r="F1042" s="233">
        <v>60.179999999999993</v>
      </c>
    </row>
    <row r="1043" spans="1:6" ht="13.5" thickBot="1" x14ac:dyDescent="0.25">
      <c r="A1043" s="74">
        <v>205986</v>
      </c>
      <c r="B1043" s="75" t="s">
        <v>1045</v>
      </c>
      <c r="C1043" s="76" t="s">
        <v>1453</v>
      </c>
      <c r="D1043" s="77" t="s">
        <v>3438</v>
      </c>
      <c r="E1043" s="89">
        <v>65.86</v>
      </c>
      <c r="F1043" s="233">
        <v>79.031999999999996</v>
      </c>
    </row>
    <row r="1044" spans="1:6" ht="13.5" thickBot="1" x14ac:dyDescent="0.25">
      <c r="A1044" s="74">
        <v>205987</v>
      </c>
      <c r="B1044" s="75" t="s">
        <v>1044</v>
      </c>
      <c r="C1044" s="76" t="s">
        <v>1453</v>
      </c>
      <c r="D1044" s="77" t="s">
        <v>3439</v>
      </c>
      <c r="E1044" s="89">
        <v>60.75</v>
      </c>
      <c r="F1044" s="233">
        <v>72.899999999999991</v>
      </c>
    </row>
    <row r="1045" spans="1:6" ht="13.5" thickBot="1" x14ac:dyDescent="0.25">
      <c r="A1045" s="74">
        <v>205988</v>
      </c>
      <c r="B1045" s="75" t="s">
        <v>1046</v>
      </c>
      <c r="C1045" s="76" t="s">
        <v>1453</v>
      </c>
      <c r="D1045" s="77" t="s">
        <v>3440</v>
      </c>
      <c r="E1045" s="89">
        <v>81.5</v>
      </c>
      <c r="F1045" s="233">
        <v>97.8</v>
      </c>
    </row>
    <row r="1046" spans="1:6" ht="13.5" thickBot="1" x14ac:dyDescent="0.25">
      <c r="A1046" s="72">
        <v>267468</v>
      </c>
      <c r="B1046" s="68" t="s">
        <v>892</v>
      </c>
      <c r="C1046" s="69" t="s">
        <v>1451</v>
      </c>
      <c r="D1046" s="17" t="s">
        <v>3430</v>
      </c>
      <c r="E1046" s="88">
        <v>11.41</v>
      </c>
      <c r="F1046" s="233">
        <v>13.692</v>
      </c>
    </row>
    <row r="1047" spans="1:6" ht="13.5" thickBot="1" x14ac:dyDescent="0.25">
      <c r="A1047" s="72">
        <v>267469</v>
      </c>
      <c r="B1047" s="68" t="s">
        <v>893</v>
      </c>
      <c r="C1047" s="69" t="s">
        <v>1451</v>
      </c>
      <c r="D1047" s="17" t="s">
        <v>3431</v>
      </c>
      <c r="E1047" s="88">
        <v>12.74</v>
      </c>
      <c r="F1047" s="233">
        <v>15.288</v>
      </c>
    </row>
    <row r="1048" spans="1:6" ht="13.5" thickBot="1" x14ac:dyDescent="0.25">
      <c r="A1048" s="72">
        <v>267470</v>
      </c>
      <c r="B1048" s="68" t="s">
        <v>894</v>
      </c>
      <c r="C1048" s="69" t="s">
        <v>1451</v>
      </c>
      <c r="D1048" s="17" t="s">
        <v>3432</v>
      </c>
      <c r="E1048" s="88">
        <v>39.51</v>
      </c>
      <c r="F1048" s="233">
        <v>47.411999999999999</v>
      </c>
    </row>
    <row r="1049" spans="1:6" ht="13.5" thickBot="1" x14ac:dyDescent="0.25">
      <c r="A1049" s="72">
        <v>267471</v>
      </c>
      <c r="B1049" s="68" t="s">
        <v>887</v>
      </c>
      <c r="C1049" s="69" t="s">
        <v>1451</v>
      </c>
      <c r="D1049" s="17" t="s">
        <v>3433</v>
      </c>
      <c r="E1049" s="88">
        <v>13.17</v>
      </c>
      <c r="F1049" s="233">
        <v>15.803999999999998</v>
      </c>
    </row>
    <row r="1050" spans="1:6" ht="13.5" thickBot="1" x14ac:dyDescent="0.25">
      <c r="A1050" s="72">
        <v>267472</v>
      </c>
      <c r="B1050" s="68" t="s">
        <v>888</v>
      </c>
      <c r="C1050" s="69" t="s">
        <v>1451</v>
      </c>
      <c r="D1050" s="17" t="s">
        <v>3434</v>
      </c>
      <c r="E1050" s="88">
        <v>15.14</v>
      </c>
      <c r="F1050" s="233">
        <v>18.167999999999999</v>
      </c>
    </row>
    <row r="1051" spans="1:6" ht="13.5" thickBot="1" x14ac:dyDescent="0.25">
      <c r="A1051" s="72">
        <v>267473</v>
      </c>
      <c r="B1051" s="68" t="s">
        <v>889</v>
      </c>
      <c r="C1051" s="69" t="s">
        <v>1451</v>
      </c>
      <c r="D1051" s="17" t="s">
        <v>3435</v>
      </c>
      <c r="E1051" s="88">
        <v>45.43</v>
      </c>
      <c r="F1051" s="233">
        <v>54.515999999999998</v>
      </c>
    </row>
    <row r="1052" spans="1:6" ht="13.5" thickBot="1" x14ac:dyDescent="0.25">
      <c r="A1052" s="72">
        <v>267474</v>
      </c>
      <c r="B1052" s="68" t="s">
        <v>890</v>
      </c>
      <c r="C1052" s="69" t="s">
        <v>1451</v>
      </c>
      <c r="D1052" s="17" t="s">
        <v>3436</v>
      </c>
      <c r="E1052" s="88">
        <v>24.14</v>
      </c>
      <c r="F1052" s="233">
        <v>28.968</v>
      </c>
    </row>
    <row r="1053" spans="1:6" ht="13.5" thickBot="1" x14ac:dyDescent="0.25">
      <c r="A1053" s="72">
        <v>267475</v>
      </c>
      <c r="B1053" s="68" t="s">
        <v>891</v>
      </c>
      <c r="C1053" s="69" t="s">
        <v>1451</v>
      </c>
      <c r="D1053" s="17" t="s">
        <v>3435</v>
      </c>
      <c r="E1053" s="88">
        <v>24.14</v>
      </c>
      <c r="F1053" s="233">
        <v>28.968</v>
      </c>
    </row>
    <row r="1054" spans="1:6" ht="26.25" thickBot="1" x14ac:dyDescent="0.25">
      <c r="A1054" s="72">
        <v>267418</v>
      </c>
      <c r="B1054" s="68" t="s">
        <v>895</v>
      </c>
      <c r="C1054" s="69" t="s">
        <v>1451</v>
      </c>
      <c r="D1054" s="17" t="s">
        <v>3399</v>
      </c>
      <c r="E1054" s="88">
        <v>143.41</v>
      </c>
      <c r="F1054" s="233">
        <v>172.09199999999998</v>
      </c>
    </row>
    <row r="1055" spans="1:6" ht="13.5" thickBot="1" x14ac:dyDescent="0.25">
      <c r="A1055" s="72">
        <v>267419</v>
      </c>
      <c r="B1055" s="68" t="s">
        <v>896</v>
      </c>
      <c r="C1055" s="69" t="s">
        <v>1451</v>
      </c>
      <c r="D1055" s="17" t="s">
        <v>3400</v>
      </c>
      <c r="E1055" s="88">
        <v>158.84</v>
      </c>
      <c r="F1055" s="233">
        <v>190.608</v>
      </c>
    </row>
    <row r="1056" spans="1:6" ht="13.5" thickBot="1" x14ac:dyDescent="0.25">
      <c r="A1056" s="72">
        <v>267420</v>
      </c>
      <c r="B1056" s="68" t="s">
        <v>897</v>
      </c>
      <c r="C1056" s="69" t="s">
        <v>1451</v>
      </c>
      <c r="D1056" s="17" t="s">
        <v>3425</v>
      </c>
      <c r="E1056" s="88">
        <v>155.19999999999999</v>
      </c>
      <c r="F1056" s="233">
        <v>186.23999999999998</v>
      </c>
    </row>
    <row r="1057" spans="1:6" ht="13.5" thickBot="1" x14ac:dyDescent="0.25">
      <c r="A1057" s="72">
        <v>267421</v>
      </c>
      <c r="B1057" s="68" t="s">
        <v>898</v>
      </c>
      <c r="C1057" s="69" t="s">
        <v>1451</v>
      </c>
      <c r="D1057" s="17" t="s">
        <v>3426</v>
      </c>
      <c r="E1057" s="88">
        <v>161.56</v>
      </c>
      <c r="F1057" s="233">
        <v>193.87199999999999</v>
      </c>
    </row>
    <row r="1058" spans="1:6" ht="13.5" thickBot="1" x14ac:dyDescent="0.25">
      <c r="A1058" s="72">
        <v>267422</v>
      </c>
      <c r="B1058" s="68" t="s">
        <v>899</v>
      </c>
      <c r="C1058" s="69" t="s">
        <v>1451</v>
      </c>
      <c r="D1058" s="17" t="s">
        <v>3401</v>
      </c>
      <c r="E1058" s="88">
        <v>158.84</v>
      </c>
      <c r="F1058" s="233">
        <v>190.608</v>
      </c>
    </row>
    <row r="1059" spans="1:6" ht="13.5" thickBot="1" x14ac:dyDescent="0.25">
      <c r="A1059" s="72">
        <v>267423</v>
      </c>
      <c r="B1059" s="68" t="s">
        <v>900</v>
      </c>
      <c r="C1059" s="69" t="s">
        <v>1451</v>
      </c>
      <c r="D1059" s="17" t="s">
        <v>3427</v>
      </c>
      <c r="E1059" s="88">
        <v>168.82</v>
      </c>
      <c r="F1059" s="233">
        <v>202.58399999999997</v>
      </c>
    </row>
    <row r="1060" spans="1:6" ht="13.5" thickBot="1" x14ac:dyDescent="0.25">
      <c r="A1060" s="72">
        <v>267424</v>
      </c>
      <c r="B1060" s="68" t="s">
        <v>901</v>
      </c>
      <c r="C1060" s="69" t="s">
        <v>1451</v>
      </c>
      <c r="D1060" s="17" t="s">
        <v>3402</v>
      </c>
      <c r="E1060" s="88">
        <v>166.09</v>
      </c>
      <c r="F1060" s="233">
        <v>199.30799999999999</v>
      </c>
    </row>
    <row r="1061" spans="1:6" ht="13.5" thickBot="1" x14ac:dyDescent="0.25">
      <c r="A1061" s="72">
        <v>267425</v>
      </c>
      <c r="B1061" s="68" t="s">
        <v>902</v>
      </c>
      <c r="C1061" s="69" t="s">
        <v>1451</v>
      </c>
      <c r="D1061" s="17" t="s">
        <v>3428</v>
      </c>
      <c r="E1061" s="88">
        <v>166.09</v>
      </c>
      <c r="F1061" s="233">
        <v>199.30799999999999</v>
      </c>
    </row>
    <row r="1062" spans="1:6" ht="13.5" thickBot="1" x14ac:dyDescent="0.25">
      <c r="A1062" s="74">
        <v>205989</v>
      </c>
      <c r="B1062" s="75" t="s">
        <v>1047</v>
      </c>
      <c r="C1062" s="76" t="s">
        <v>1453</v>
      </c>
      <c r="D1062" s="77" t="s">
        <v>3391</v>
      </c>
      <c r="E1062" s="89">
        <v>179.28</v>
      </c>
      <c r="F1062" s="233">
        <v>215.136</v>
      </c>
    </row>
    <row r="1063" spans="1:6" ht="13.5" thickBot="1" x14ac:dyDescent="0.25">
      <c r="A1063" s="74">
        <v>205990</v>
      </c>
      <c r="B1063" s="75" t="s">
        <v>1049</v>
      </c>
      <c r="C1063" s="76" t="s">
        <v>1453</v>
      </c>
      <c r="D1063" s="77" t="s">
        <v>3389</v>
      </c>
      <c r="E1063" s="89">
        <v>179.28</v>
      </c>
      <c r="F1063" s="233">
        <v>215.136</v>
      </c>
    </row>
    <row r="1064" spans="1:6" ht="13.5" thickBot="1" x14ac:dyDescent="0.25">
      <c r="A1064" s="74">
        <v>205991</v>
      </c>
      <c r="B1064" s="75" t="s">
        <v>1048</v>
      </c>
      <c r="C1064" s="76" t="s">
        <v>1453</v>
      </c>
      <c r="D1064" s="77" t="s">
        <v>3392</v>
      </c>
      <c r="E1064" s="89">
        <v>188.05</v>
      </c>
      <c r="F1064" s="233">
        <v>225.66</v>
      </c>
    </row>
    <row r="1065" spans="1:6" ht="13.5" thickBot="1" x14ac:dyDescent="0.25">
      <c r="A1065" s="74">
        <v>205992</v>
      </c>
      <c r="B1065" s="75" t="s">
        <v>1050</v>
      </c>
      <c r="C1065" s="76" t="s">
        <v>1453</v>
      </c>
      <c r="D1065" s="77" t="s">
        <v>3390</v>
      </c>
      <c r="E1065" s="89">
        <v>188.05</v>
      </c>
      <c r="F1065" s="233">
        <v>225.66</v>
      </c>
    </row>
    <row r="1066" spans="1:6" ht="13.5" thickBot="1" x14ac:dyDescent="0.25">
      <c r="A1066" s="72">
        <v>267262</v>
      </c>
      <c r="B1066" s="68" t="s">
        <v>903</v>
      </c>
      <c r="C1066" s="69" t="s">
        <v>1451</v>
      </c>
      <c r="D1066" s="17" t="s">
        <v>3403</v>
      </c>
      <c r="E1066" s="88">
        <v>5.9</v>
      </c>
      <c r="F1066" s="233">
        <v>7.08</v>
      </c>
    </row>
    <row r="1067" spans="1:6" x14ac:dyDescent="0.2">
      <c r="A1067" s="72">
        <v>68181</v>
      </c>
      <c r="B1067" s="68" t="s">
        <v>518</v>
      </c>
      <c r="C1067" s="69" t="s">
        <v>1452</v>
      </c>
      <c r="D1067" s="17" t="s">
        <v>3429</v>
      </c>
      <c r="E1067" s="88">
        <v>836.82</v>
      </c>
      <c r="F1067" s="233">
        <v>1004.184</v>
      </c>
    </row>
  </sheetData>
  <mergeCells count="8">
    <mergeCell ref="A642:F642"/>
    <mergeCell ref="A78:F78"/>
    <mergeCell ref="A309:F309"/>
    <mergeCell ref="A3:F3"/>
    <mergeCell ref="B1:D1"/>
    <mergeCell ref="A5:F5"/>
    <mergeCell ref="A529:F529"/>
    <mergeCell ref="A623:F623"/>
  </mergeCells>
  <phoneticPr fontId="6" type="noConversion"/>
  <pageMargins left="0.25" right="0.25" top="0.75" bottom="0.75" header="0.3" footer="0.3"/>
  <pageSetup paperSize="9" scale="10"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>
      <selection activeCell="F1" sqref="F1"/>
    </sheetView>
  </sheetViews>
  <sheetFormatPr defaultColWidth="8.85546875" defaultRowHeight="12.75" x14ac:dyDescent="0.2"/>
  <cols>
    <col min="1" max="1" width="9" style="160" bestFit="1" customWidth="1"/>
    <col min="2" max="2" width="19.7109375" style="160" bestFit="1" customWidth="1"/>
    <col min="3" max="3" width="19.7109375" style="160" customWidth="1"/>
    <col min="4" max="4" width="68.7109375" style="152" customWidth="1"/>
    <col min="5" max="5" width="12.140625" style="152" customWidth="1"/>
    <col min="6" max="6" width="12.140625" style="153" customWidth="1"/>
    <col min="7" max="16384" width="8.85546875" style="149"/>
  </cols>
  <sheetData>
    <row r="1" spans="1:6" s="2" customFormat="1" ht="51.75" customHeight="1" thickBot="1" x14ac:dyDescent="0.25">
      <c r="A1" s="147"/>
      <c r="B1" s="148"/>
      <c r="C1" s="254" t="s">
        <v>1446</v>
      </c>
      <c r="D1" s="255"/>
      <c r="E1" s="214"/>
      <c r="F1" s="178">
        <v>43755</v>
      </c>
    </row>
    <row r="2" spans="1:6" ht="63.75" x14ac:dyDescent="0.2">
      <c r="A2" s="154" t="s">
        <v>278</v>
      </c>
      <c r="B2" s="154" t="s">
        <v>279</v>
      </c>
      <c r="C2" s="154" t="s">
        <v>1447</v>
      </c>
      <c r="D2" s="154" t="s">
        <v>1470</v>
      </c>
      <c r="E2" s="141" t="s">
        <v>4698</v>
      </c>
      <c r="F2" s="141" t="s">
        <v>280</v>
      </c>
    </row>
    <row r="3" spans="1:6" x14ac:dyDescent="0.2">
      <c r="A3" s="256" t="s">
        <v>2590</v>
      </c>
      <c r="B3" s="257"/>
      <c r="C3" s="257"/>
      <c r="D3" s="257"/>
      <c r="E3" s="257"/>
      <c r="F3" s="257"/>
    </row>
    <row r="4" spans="1:6" ht="25.5" x14ac:dyDescent="0.2">
      <c r="A4" s="158">
        <v>288426</v>
      </c>
      <c r="B4" s="158" t="s">
        <v>2591</v>
      </c>
      <c r="C4" s="158" t="s">
        <v>4695</v>
      </c>
      <c r="D4" s="168" t="s">
        <v>2592</v>
      </c>
      <c r="E4" s="94">
        <v>39.4</v>
      </c>
      <c r="F4" s="94">
        <v>47.279999999999994</v>
      </c>
    </row>
    <row r="5" spans="1:6" ht="25.5" x14ac:dyDescent="0.2">
      <c r="A5" s="158">
        <v>288427</v>
      </c>
      <c r="B5" s="158" t="s">
        <v>2593</v>
      </c>
      <c r="C5" s="158" t="s">
        <v>4695</v>
      </c>
      <c r="D5" s="168" t="s">
        <v>2594</v>
      </c>
      <c r="E5" s="94">
        <v>39.4</v>
      </c>
      <c r="F5" s="94">
        <v>47.279999999999994</v>
      </c>
    </row>
    <row r="6" spans="1:6" ht="25.5" x14ac:dyDescent="0.2">
      <c r="A6" s="158">
        <v>288428</v>
      </c>
      <c r="B6" s="158" t="s">
        <v>2595</v>
      </c>
      <c r="C6" s="158" t="s">
        <v>4695</v>
      </c>
      <c r="D6" s="168" t="s">
        <v>2596</v>
      </c>
      <c r="E6" s="94">
        <v>39.4</v>
      </c>
      <c r="F6" s="94">
        <v>47.279999999999994</v>
      </c>
    </row>
    <row r="7" spans="1:6" ht="25.5" x14ac:dyDescent="0.2">
      <c r="A7" s="158">
        <v>288429</v>
      </c>
      <c r="B7" s="158" t="s">
        <v>2597</v>
      </c>
      <c r="C7" s="158" t="s">
        <v>4695</v>
      </c>
      <c r="D7" s="168" t="s">
        <v>2598</v>
      </c>
      <c r="E7" s="94">
        <v>39.4</v>
      </c>
      <c r="F7" s="94">
        <v>47.279999999999994</v>
      </c>
    </row>
    <row r="8" spans="1:6" ht="25.5" x14ac:dyDescent="0.2">
      <c r="A8" s="158">
        <v>288430</v>
      </c>
      <c r="B8" s="158" t="s">
        <v>2599</v>
      </c>
      <c r="C8" s="158" t="s">
        <v>4695</v>
      </c>
      <c r="D8" s="168" t="s">
        <v>2600</v>
      </c>
      <c r="E8" s="94">
        <v>39.4</v>
      </c>
      <c r="F8" s="94">
        <v>47.279999999999994</v>
      </c>
    </row>
    <row r="9" spans="1:6" ht="25.5" x14ac:dyDescent="0.2">
      <c r="A9" s="158">
        <v>288431</v>
      </c>
      <c r="B9" s="158" t="s">
        <v>2601</v>
      </c>
      <c r="C9" s="158" t="s">
        <v>4695</v>
      </c>
      <c r="D9" s="168" t="s">
        <v>2602</v>
      </c>
      <c r="E9" s="94">
        <v>39.4</v>
      </c>
      <c r="F9" s="94">
        <v>47.279999999999994</v>
      </c>
    </row>
    <row r="10" spans="1:6" ht="25.5" x14ac:dyDescent="0.2">
      <c r="A10" s="158">
        <v>288432</v>
      </c>
      <c r="B10" s="158" t="s">
        <v>2603</v>
      </c>
      <c r="C10" s="158" t="s">
        <v>4695</v>
      </c>
      <c r="D10" s="168" t="s">
        <v>2604</v>
      </c>
      <c r="E10" s="94">
        <v>39.4</v>
      </c>
      <c r="F10" s="94">
        <v>47.279999999999994</v>
      </c>
    </row>
    <row r="11" spans="1:6" ht="25.5" x14ac:dyDescent="0.2">
      <c r="A11" s="158">
        <v>288433</v>
      </c>
      <c r="B11" s="158" t="s">
        <v>2605</v>
      </c>
      <c r="C11" s="158" t="s">
        <v>4695</v>
      </c>
      <c r="D11" s="168" t="s">
        <v>2606</v>
      </c>
      <c r="E11" s="94">
        <v>39.4</v>
      </c>
      <c r="F11" s="94">
        <v>47.279999999999994</v>
      </c>
    </row>
    <row r="12" spans="1:6" ht="25.5" x14ac:dyDescent="0.2">
      <c r="A12" s="158">
        <v>288434</v>
      </c>
      <c r="B12" s="158" t="s">
        <v>2607</v>
      </c>
      <c r="C12" s="158" t="s">
        <v>4695</v>
      </c>
      <c r="D12" s="168" t="s">
        <v>2608</v>
      </c>
      <c r="E12" s="94">
        <v>39.4</v>
      </c>
      <c r="F12" s="94">
        <v>47.279999999999994</v>
      </c>
    </row>
    <row r="13" spans="1:6" ht="25.5" x14ac:dyDescent="0.2">
      <c r="A13" s="158">
        <v>288435</v>
      </c>
      <c r="B13" s="158" t="s">
        <v>2609</v>
      </c>
      <c r="C13" s="158" t="s">
        <v>4695</v>
      </c>
      <c r="D13" s="168" t="s">
        <v>2610</v>
      </c>
      <c r="E13" s="94">
        <v>39.4</v>
      </c>
      <c r="F13" s="94">
        <v>47.279999999999994</v>
      </c>
    </row>
    <row r="14" spans="1:6" ht="25.5" x14ac:dyDescent="0.2">
      <c r="A14" s="158">
        <v>288436</v>
      </c>
      <c r="B14" s="158" t="s">
        <v>2611</v>
      </c>
      <c r="C14" s="158" t="s">
        <v>4695</v>
      </c>
      <c r="D14" s="168" t="s">
        <v>2612</v>
      </c>
      <c r="E14" s="94">
        <v>39.4</v>
      </c>
      <c r="F14" s="94">
        <v>47.279999999999994</v>
      </c>
    </row>
    <row r="15" spans="1:6" ht="25.5" x14ac:dyDescent="0.2">
      <c r="A15" s="158">
        <v>288437</v>
      </c>
      <c r="B15" s="158" t="s">
        <v>2613</v>
      </c>
      <c r="C15" s="158" t="s">
        <v>4695</v>
      </c>
      <c r="D15" s="168" t="s">
        <v>2614</v>
      </c>
      <c r="E15" s="94">
        <v>39.4</v>
      </c>
      <c r="F15" s="94">
        <v>47.279999999999994</v>
      </c>
    </row>
    <row r="16" spans="1:6" ht="25.5" x14ac:dyDescent="0.2">
      <c r="A16" s="158">
        <v>288438</v>
      </c>
      <c r="B16" s="158" t="s">
        <v>2615</v>
      </c>
      <c r="C16" s="158" t="s">
        <v>4695</v>
      </c>
      <c r="D16" s="168" t="s">
        <v>2616</v>
      </c>
      <c r="E16" s="94">
        <v>39.4</v>
      </c>
      <c r="F16" s="94">
        <v>47.279999999999994</v>
      </c>
    </row>
    <row r="17" spans="1:6" ht="25.5" x14ac:dyDescent="0.2">
      <c r="A17" s="158">
        <v>288439</v>
      </c>
      <c r="B17" s="158" t="s">
        <v>2617</v>
      </c>
      <c r="C17" s="158" t="s">
        <v>4695</v>
      </c>
      <c r="D17" s="168" t="s">
        <v>2618</v>
      </c>
      <c r="E17" s="94">
        <v>39.4</v>
      </c>
      <c r="F17" s="94">
        <v>47.279999999999994</v>
      </c>
    </row>
    <row r="18" spans="1:6" ht="25.5" x14ac:dyDescent="0.2">
      <c r="A18" s="158">
        <v>288440</v>
      </c>
      <c r="B18" s="158" t="s">
        <v>2619</v>
      </c>
      <c r="C18" s="158" t="s">
        <v>4695</v>
      </c>
      <c r="D18" s="168" t="s">
        <v>2620</v>
      </c>
      <c r="E18" s="94">
        <v>39.4</v>
      </c>
      <c r="F18" s="94">
        <v>47.279999999999994</v>
      </c>
    </row>
    <row r="19" spans="1:6" x14ac:dyDescent="0.2">
      <c r="A19" s="158"/>
      <c r="B19" s="158"/>
      <c r="C19" s="158"/>
      <c r="D19" s="168"/>
      <c r="E19" s="94"/>
      <c r="F19" s="94"/>
    </row>
    <row r="20" spans="1:6" ht="25.5" x14ac:dyDescent="0.2">
      <c r="A20" s="158">
        <v>288441</v>
      </c>
      <c r="B20" s="158" t="s">
        <v>2621</v>
      </c>
      <c r="C20" s="158" t="s">
        <v>4695</v>
      </c>
      <c r="D20" s="168" t="s">
        <v>2622</v>
      </c>
      <c r="E20" s="94">
        <v>74.709999999999994</v>
      </c>
      <c r="F20" s="94">
        <v>89.651999999999987</v>
      </c>
    </row>
    <row r="21" spans="1:6" ht="25.5" x14ac:dyDescent="0.2">
      <c r="A21" s="158">
        <v>288442</v>
      </c>
      <c r="B21" s="158" t="s">
        <v>2623</v>
      </c>
      <c r="C21" s="158" t="s">
        <v>4695</v>
      </c>
      <c r="D21" s="168" t="s">
        <v>2624</v>
      </c>
      <c r="E21" s="94">
        <v>74.709999999999994</v>
      </c>
      <c r="F21" s="94">
        <v>89.651999999999987</v>
      </c>
    </row>
    <row r="22" spans="1:6" ht="25.5" x14ac:dyDescent="0.2">
      <c r="A22" s="158">
        <v>288443</v>
      </c>
      <c r="B22" s="158" t="s">
        <v>2625</v>
      </c>
      <c r="C22" s="158" t="s">
        <v>4695</v>
      </c>
      <c r="D22" s="168" t="s">
        <v>2626</v>
      </c>
      <c r="E22" s="94">
        <v>83.51</v>
      </c>
      <c r="F22" s="94">
        <v>100.212</v>
      </c>
    </row>
    <row r="23" spans="1:6" ht="25.5" x14ac:dyDescent="0.2">
      <c r="A23" s="158">
        <v>288444</v>
      </c>
      <c r="B23" s="158" t="s">
        <v>2627</v>
      </c>
      <c r="C23" s="158" t="s">
        <v>4695</v>
      </c>
      <c r="D23" s="168" t="s">
        <v>2628</v>
      </c>
      <c r="E23" s="94">
        <v>109.08</v>
      </c>
      <c r="F23" s="94">
        <v>130.89599999999999</v>
      </c>
    </row>
    <row r="24" spans="1:6" x14ac:dyDescent="0.2">
      <c r="A24" s="256" t="s">
        <v>2629</v>
      </c>
      <c r="B24" s="257"/>
      <c r="C24" s="257"/>
      <c r="D24" s="257"/>
      <c r="E24" s="257"/>
      <c r="F24" s="257"/>
    </row>
    <row r="25" spans="1:6" x14ac:dyDescent="0.2">
      <c r="A25" s="158">
        <v>288455</v>
      </c>
      <c r="B25" s="158" t="s">
        <v>2630</v>
      </c>
      <c r="C25" s="158" t="s">
        <v>4696</v>
      </c>
      <c r="D25" s="168" t="s">
        <v>2631</v>
      </c>
      <c r="E25" s="94">
        <v>7.63</v>
      </c>
      <c r="F25" s="94">
        <v>9.1559999999999988</v>
      </c>
    </row>
    <row r="26" spans="1:6" x14ac:dyDescent="0.2">
      <c r="A26" s="158">
        <v>288456</v>
      </c>
      <c r="B26" s="158" t="s">
        <v>2632</v>
      </c>
      <c r="C26" s="158" t="s">
        <v>4696</v>
      </c>
      <c r="D26" s="168" t="s">
        <v>2633</v>
      </c>
      <c r="E26" s="94">
        <v>7.63</v>
      </c>
      <c r="F26" s="94">
        <v>9.1559999999999988</v>
      </c>
    </row>
    <row r="27" spans="1:6" ht="25.5" x14ac:dyDescent="0.2">
      <c r="A27" s="158">
        <v>288457</v>
      </c>
      <c r="B27" s="158" t="s">
        <v>2634</v>
      </c>
      <c r="C27" s="158" t="s">
        <v>4696</v>
      </c>
      <c r="D27" s="168" t="s">
        <v>2635</v>
      </c>
      <c r="E27" s="94">
        <v>9.4600000000000009</v>
      </c>
      <c r="F27" s="94">
        <v>11.352</v>
      </c>
    </row>
    <row r="28" spans="1:6" ht="25.5" x14ac:dyDescent="0.2">
      <c r="A28" s="158">
        <v>288458</v>
      </c>
      <c r="B28" s="158" t="s">
        <v>2636</v>
      </c>
      <c r="C28" s="158" t="s">
        <v>4696</v>
      </c>
      <c r="D28" s="168" t="s">
        <v>2637</v>
      </c>
      <c r="E28" s="94">
        <v>9.4600000000000009</v>
      </c>
      <c r="F28" s="94">
        <v>11.352</v>
      </c>
    </row>
    <row r="29" spans="1:6" x14ac:dyDescent="0.2">
      <c r="A29" s="158"/>
      <c r="B29" s="158"/>
      <c r="C29" s="158"/>
      <c r="D29" s="168"/>
      <c r="E29" s="94"/>
      <c r="F29" s="94">
        <v>0</v>
      </c>
    </row>
    <row r="30" spans="1:6" ht="25.5" x14ac:dyDescent="0.2">
      <c r="A30" s="158">
        <v>288451</v>
      </c>
      <c r="B30" s="158" t="s">
        <v>2638</v>
      </c>
      <c r="C30" s="158" t="s">
        <v>4696</v>
      </c>
      <c r="D30" s="168" t="s">
        <v>2639</v>
      </c>
      <c r="E30" s="94">
        <v>8.8000000000000007</v>
      </c>
      <c r="F30" s="94">
        <v>10.56</v>
      </c>
    </row>
    <row r="31" spans="1:6" ht="25.5" x14ac:dyDescent="0.2">
      <c r="A31" s="158">
        <v>288452</v>
      </c>
      <c r="B31" s="158" t="s">
        <v>2640</v>
      </c>
      <c r="C31" s="158" t="s">
        <v>4696</v>
      </c>
      <c r="D31" s="168" t="s">
        <v>2641</v>
      </c>
      <c r="E31" s="94">
        <v>8.8000000000000007</v>
      </c>
      <c r="F31" s="94">
        <v>10.56</v>
      </c>
    </row>
    <row r="32" spans="1:6" ht="25.5" x14ac:dyDescent="0.2">
      <c r="A32" s="158">
        <v>288453</v>
      </c>
      <c r="B32" s="158" t="s">
        <v>2642</v>
      </c>
      <c r="C32" s="158" t="s">
        <v>4696</v>
      </c>
      <c r="D32" s="168" t="s">
        <v>2643</v>
      </c>
      <c r="E32" s="94">
        <v>10.35</v>
      </c>
      <c r="F32" s="94">
        <v>12.42</v>
      </c>
    </row>
    <row r="33" spans="1:6" ht="25.5" x14ac:dyDescent="0.2">
      <c r="A33" s="158">
        <v>288454</v>
      </c>
      <c r="B33" s="158" t="s">
        <v>2644</v>
      </c>
      <c r="C33" s="158" t="s">
        <v>4696</v>
      </c>
      <c r="D33" s="168" t="s">
        <v>2645</v>
      </c>
      <c r="E33" s="94">
        <v>10.35</v>
      </c>
      <c r="F33" s="94">
        <v>12.42</v>
      </c>
    </row>
    <row r="34" spans="1:6" x14ac:dyDescent="0.2">
      <c r="A34" s="158"/>
      <c r="B34" s="158"/>
      <c r="C34" s="158"/>
      <c r="D34" s="168"/>
      <c r="E34" s="94"/>
      <c r="F34" s="94"/>
    </row>
    <row r="35" spans="1:6" x14ac:dyDescent="0.2">
      <c r="A35" s="158">
        <v>288449</v>
      </c>
      <c r="B35" s="158" t="s">
        <v>2646</v>
      </c>
      <c r="C35" s="158" t="s">
        <v>4696</v>
      </c>
      <c r="D35" s="168" t="s">
        <v>2647</v>
      </c>
      <c r="E35" s="94">
        <v>27.2</v>
      </c>
      <c r="F35" s="94">
        <v>32.64</v>
      </c>
    </row>
    <row r="36" spans="1:6" x14ac:dyDescent="0.2">
      <c r="A36" s="158"/>
      <c r="B36" s="158"/>
      <c r="C36" s="158"/>
      <c r="D36" s="168"/>
      <c r="E36" s="94"/>
      <c r="F36" s="94">
        <v>0</v>
      </c>
    </row>
    <row r="37" spans="1:6" x14ac:dyDescent="0.2">
      <c r="A37" s="158">
        <v>288445</v>
      </c>
      <c r="B37" s="158" t="s">
        <v>2648</v>
      </c>
      <c r="C37" s="158" t="s">
        <v>4696</v>
      </c>
      <c r="D37" s="168" t="s">
        <v>2649</v>
      </c>
      <c r="E37" s="94">
        <v>22.64</v>
      </c>
      <c r="F37" s="94">
        <v>27.167999999999999</v>
      </c>
    </row>
    <row r="38" spans="1:6" x14ac:dyDescent="0.2">
      <c r="A38" s="158">
        <v>288447</v>
      </c>
      <c r="B38" s="158" t="s">
        <v>2650</v>
      </c>
      <c r="C38" s="158" t="s">
        <v>4696</v>
      </c>
      <c r="D38" s="168" t="s">
        <v>2651</v>
      </c>
      <c r="E38" s="94">
        <v>27.2</v>
      </c>
      <c r="F38" s="94">
        <v>32.64</v>
      </c>
    </row>
    <row r="39" spans="1:6" x14ac:dyDescent="0.2">
      <c r="A39" s="158">
        <v>288446</v>
      </c>
      <c r="B39" s="158" t="s">
        <v>2652</v>
      </c>
      <c r="C39" s="158" t="s">
        <v>4696</v>
      </c>
      <c r="D39" s="168" t="s">
        <v>2653</v>
      </c>
      <c r="E39" s="94">
        <v>22.64</v>
      </c>
      <c r="F39" s="94">
        <v>27.167999999999999</v>
      </c>
    </row>
    <row r="40" spans="1:6" x14ac:dyDescent="0.2">
      <c r="A40" s="158">
        <v>288448</v>
      </c>
      <c r="B40" s="158" t="s">
        <v>2654</v>
      </c>
      <c r="C40" s="158" t="s">
        <v>4696</v>
      </c>
      <c r="D40" s="168" t="s">
        <v>2655</v>
      </c>
      <c r="E40" s="94">
        <v>27.2</v>
      </c>
      <c r="F40" s="94">
        <v>32.64</v>
      </c>
    </row>
    <row r="41" spans="1:6" x14ac:dyDescent="0.2">
      <c r="A41" s="158"/>
      <c r="B41" s="158"/>
      <c r="C41" s="158"/>
      <c r="D41" s="168"/>
      <c r="E41" s="94"/>
      <c r="F41" s="94">
        <v>0</v>
      </c>
    </row>
    <row r="42" spans="1:6" x14ac:dyDescent="0.2">
      <c r="A42" s="158">
        <v>288450</v>
      </c>
      <c r="B42" s="158" t="s">
        <v>2656</v>
      </c>
      <c r="C42" s="158" t="s">
        <v>4696</v>
      </c>
      <c r="D42" s="168" t="s">
        <v>2657</v>
      </c>
      <c r="E42" s="94">
        <v>2.96</v>
      </c>
      <c r="F42" s="94">
        <v>3.552</v>
      </c>
    </row>
    <row r="43" spans="1:6" x14ac:dyDescent="0.2">
      <c r="A43" s="158"/>
      <c r="B43" s="158"/>
      <c r="C43" s="158"/>
      <c r="D43" s="168"/>
      <c r="E43" s="94"/>
      <c r="F43" s="94">
        <v>0</v>
      </c>
    </row>
    <row r="44" spans="1:6" x14ac:dyDescent="0.2">
      <c r="A44" s="158">
        <v>288459</v>
      </c>
      <c r="B44" s="158" t="s">
        <v>2658</v>
      </c>
      <c r="C44" s="158" t="s">
        <v>4696</v>
      </c>
      <c r="D44" s="168" t="s">
        <v>2659</v>
      </c>
      <c r="E44" s="94">
        <v>9.3800000000000008</v>
      </c>
      <c r="F44" s="94">
        <v>11.256</v>
      </c>
    </row>
    <row r="45" spans="1:6" x14ac:dyDescent="0.2">
      <c r="A45" s="158"/>
      <c r="B45" s="158"/>
      <c r="C45" s="158"/>
      <c r="D45" s="168"/>
      <c r="E45" s="94"/>
      <c r="F45" s="94"/>
    </row>
    <row r="46" spans="1:6" ht="25.5" x14ac:dyDescent="0.2">
      <c r="A46" s="158">
        <v>288460</v>
      </c>
      <c r="B46" s="158" t="s">
        <v>2660</v>
      </c>
      <c r="C46" s="158" t="s">
        <v>4696</v>
      </c>
      <c r="D46" s="168" t="s">
        <v>2661</v>
      </c>
      <c r="E46" s="94">
        <v>8.35</v>
      </c>
      <c r="F46" s="94">
        <v>10.02</v>
      </c>
    </row>
    <row r="47" spans="1:6" x14ac:dyDescent="0.2">
      <c r="A47" s="158">
        <v>288461</v>
      </c>
      <c r="B47" s="158" t="s">
        <v>2662</v>
      </c>
      <c r="C47" s="158" t="s">
        <v>4696</v>
      </c>
      <c r="D47" s="168" t="s">
        <v>2663</v>
      </c>
      <c r="E47" s="94">
        <v>8.56</v>
      </c>
      <c r="F47" s="94">
        <v>10.272</v>
      </c>
    </row>
    <row r="48" spans="1:6" x14ac:dyDescent="0.2">
      <c r="A48" s="158"/>
      <c r="B48" s="158"/>
      <c r="C48" s="158"/>
      <c r="D48" s="168"/>
      <c r="E48" s="94"/>
      <c r="F48" s="94">
        <v>0</v>
      </c>
    </row>
    <row r="49" spans="1:6" x14ac:dyDescent="0.2">
      <c r="A49" s="158">
        <v>288462</v>
      </c>
      <c r="B49" s="158" t="s">
        <v>2664</v>
      </c>
      <c r="C49" s="158" t="s">
        <v>4696</v>
      </c>
      <c r="D49" s="168" t="s">
        <v>2665</v>
      </c>
      <c r="E49" s="94">
        <v>20.41</v>
      </c>
      <c r="F49" s="94">
        <v>24.492000000000001</v>
      </c>
    </row>
    <row r="50" spans="1:6" x14ac:dyDescent="0.2">
      <c r="A50" s="158">
        <v>288463</v>
      </c>
      <c r="B50" s="158" t="s">
        <v>2666</v>
      </c>
      <c r="C50" s="158" t="s">
        <v>4696</v>
      </c>
      <c r="D50" s="168" t="s">
        <v>2667</v>
      </c>
      <c r="E50" s="94">
        <v>20.41</v>
      </c>
      <c r="F50" s="94">
        <v>24.492000000000001</v>
      </c>
    </row>
    <row r="51" spans="1:6" x14ac:dyDescent="0.2">
      <c r="A51" s="158"/>
      <c r="B51" s="158"/>
      <c r="C51" s="158"/>
      <c r="D51" s="168"/>
      <c r="E51" s="94"/>
      <c r="F51" s="94">
        <v>0</v>
      </c>
    </row>
    <row r="52" spans="1:6" ht="25.5" x14ac:dyDescent="0.2">
      <c r="A52" s="158">
        <v>288464</v>
      </c>
      <c r="B52" s="158" t="s">
        <v>2668</v>
      </c>
      <c r="C52" s="158" t="s">
        <v>4696</v>
      </c>
      <c r="D52" s="168" t="s">
        <v>2669</v>
      </c>
      <c r="E52" s="94">
        <v>11.31</v>
      </c>
      <c r="F52" s="94">
        <v>13.572000000000001</v>
      </c>
    </row>
    <row r="53" spans="1:6" ht="25.5" x14ac:dyDescent="0.2">
      <c r="A53" s="158">
        <v>288465</v>
      </c>
      <c r="B53" s="158" t="s">
        <v>2670</v>
      </c>
      <c r="C53" s="158" t="s">
        <v>4696</v>
      </c>
      <c r="D53" s="168" t="s">
        <v>2671</v>
      </c>
      <c r="E53" s="94">
        <v>11.31</v>
      </c>
      <c r="F53" s="94">
        <v>13.572000000000001</v>
      </c>
    </row>
    <row r="54" spans="1:6" ht="25.5" x14ac:dyDescent="0.2">
      <c r="A54" s="158">
        <v>288466</v>
      </c>
      <c r="B54" s="158" t="s">
        <v>2672</v>
      </c>
      <c r="C54" s="158" t="s">
        <v>4696</v>
      </c>
      <c r="D54" s="168" t="s">
        <v>2673</v>
      </c>
      <c r="E54" s="94">
        <v>11.31</v>
      </c>
      <c r="F54" s="94">
        <v>13.572000000000001</v>
      </c>
    </row>
  </sheetData>
  <mergeCells count="3">
    <mergeCell ref="C1:D1"/>
    <mergeCell ref="A3:F3"/>
    <mergeCell ref="A24:F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zoomScaleNormal="100" workbookViewId="0">
      <selection activeCell="F1" sqref="F1"/>
    </sheetView>
  </sheetViews>
  <sheetFormatPr defaultRowHeight="12.75" x14ac:dyDescent="0.2"/>
  <cols>
    <col min="1" max="1" width="14.140625" style="116" customWidth="1"/>
    <col min="2" max="2" width="29.28515625" style="116" customWidth="1"/>
    <col min="3" max="3" width="16.85546875" style="116" customWidth="1"/>
    <col min="4" max="4" width="60.42578125" style="116" customWidth="1"/>
    <col min="5" max="5" width="12.140625" style="116" customWidth="1"/>
    <col min="6" max="6" width="15.5703125" style="116" customWidth="1"/>
    <col min="7" max="7" width="8.5703125" style="115" customWidth="1"/>
    <col min="8" max="16384" width="9.140625" style="116"/>
  </cols>
  <sheetData>
    <row r="1" spans="1:7" ht="54" customHeight="1" x14ac:dyDescent="0.2">
      <c r="A1" s="137"/>
      <c r="B1" s="251" t="s">
        <v>1446</v>
      </c>
      <c r="C1" s="252"/>
      <c r="D1" s="253"/>
      <c r="E1" s="181"/>
      <c r="F1" s="178">
        <v>43755</v>
      </c>
    </row>
    <row r="2" spans="1:7" ht="51" x14ac:dyDescent="0.2">
      <c r="A2" s="139" t="s">
        <v>278</v>
      </c>
      <c r="B2" s="182" t="s">
        <v>279</v>
      </c>
      <c r="C2" s="182" t="s">
        <v>1447</v>
      </c>
      <c r="D2" s="182" t="s">
        <v>205</v>
      </c>
      <c r="E2" s="141" t="s">
        <v>4698</v>
      </c>
      <c r="F2" s="183" t="s">
        <v>280</v>
      </c>
    </row>
    <row r="3" spans="1:7" ht="20.100000000000001" customHeight="1" x14ac:dyDescent="0.2">
      <c r="A3" s="264" t="s">
        <v>203</v>
      </c>
      <c r="B3" s="265"/>
      <c r="C3" s="265"/>
      <c r="D3" s="265"/>
      <c r="E3" s="265"/>
      <c r="F3" s="266"/>
    </row>
    <row r="4" spans="1:7" ht="24" customHeight="1" x14ac:dyDescent="0.2">
      <c r="A4" s="261" t="s">
        <v>121</v>
      </c>
      <c r="B4" s="262"/>
      <c r="C4" s="262"/>
      <c r="D4" s="262"/>
      <c r="E4" s="262"/>
      <c r="F4" s="263"/>
      <c r="G4" s="119"/>
    </row>
    <row r="5" spans="1:7" ht="25.5" x14ac:dyDescent="0.2">
      <c r="A5" s="117">
        <v>226666</v>
      </c>
      <c r="B5" s="91" t="s">
        <v>123</v>
      </c>
      <c r="C5" s="91" t="s">
        <v>1454</v>
      </c>
      <c r="D5" s="90" t="s">
        <v>122</v>
      </c>
      <c r="E5" s="118">
        <v>133.52000000000001</v>
      </c>
      <c r="F5" s="118">
        <v>160.22400000000002</v>
      </c>
      <c r="G5" s="119"/>
    </row>
    <row r="6" spans="1:7" ht="25.5" x14ac:dyDescent="0.2">
      <c r="A6" s="117">
        <v>226667</v>
      </c>
      <c r="B6" s="91" t="s">
        <v>124</v>
      </c>
      <c r="C6" s="91" t="s">
        <v>1454</v>
      </c>
      <c r="D6" s="90" t="s">
        <v>120</v>
      </c>
      <c r="E6" s="118">
        <v>150.44999999999999</v>
      </c>
      <c r="F6" s="118">
        <v>180.54</v>
      </c>
      <c r="G6" s="119"/>
    </row>
    <row r="7" spans="1:7" ht="25.5" x14ac:dyDescent="0.2">
      <c r="A7" s="117">
        <v>226668</v>
      </c>
      <c r="B7" s="91" t="s">
        <v>126</v>
      </c>
      <c r="C7" s="91" t="s">
        <v>1454</v>
      </c>
      <c r="D7" s="90" t="s">
        <v>125</v>
      </c>
      <c r="E7" s="118">
        <v>150.44999999999999</v>
      </c>
      <c r="F7" s="118">
        <v>180.54</v>
      </c>
      <c r="G7" s="119"/>
    </row>
    <row r="8" spans="1:7" ht="25.5" x14ac:dyDescent="0.2">
      <c r="A8" s="117">
        <v>226669</v>
      </c>
      <c r="B8" s="91" t="s">
        <v>128</v>
      </c>
      <c r="C8" s="91" t="s">
        <v>1454</v>
      </c>
      <c r="D8" s="90" t="s">
        <v>127</v>
      </c>
      <c r="E8" s="118">
        <v>170.19</v>
      </c>
      <c r="F8" s="118">
        <v>204.22799999999998</v>
      </c>
      <c r="G8" s="119"/>
    </row>
    <row r="9" spans="1:7" ht="25.5" x14ac:dyDescent="0.2">
      <c r="A9" s="117">
        <v>226670</v>
      </c>
      <c r="B9" s="91" t="s">
        <v>130</v>
      </c>
      <c r="C9" s="91" t="s">
        <v>1454</v>
      </c>
      <c r="D9" s="90" t="s">
        <v>129</v>
      </c>
      <c r="E9" s="118">
        <v>170.19</v>
      </c>
      <c r="F9" s="118">
        <v>204.22799999999998</v>
      </c>
      <c r="G9" s="119"/>
    </row>
    <row r="10" spans="1:7" ht="25.5" customHeight="1" x14ac:dyDescent="0.2">
      <c r="A10" s="261" t="s">
        <v>131</v>
      </c>
      <c r="B10" s="262"/>
      <c r="C10" s="262"/>
      <c r="D10" s="262"/>
      <c r="E10" s="262"/>
      <c r="F10" s="263"/>
      <c r="G10" s="119"/>
    </row>
    <row r="11" spans="1:7" x14ac:dyDescent="0.2">
      <c r="A11" s="117">
        <v>226671</v>
      </c>
      <c r="B11" s="91" t="s">
        <v>133</v>
      </c>
      <c r="C11" s="91" t="s">
        <v>1455</v>
      </c>
      <c r="D11" s="91" t="s">
        <v>132</v>
      </c>
      <c r="E11" s="118">
        <v>9.1199999999999992</v>
      </c>
      <c r="F11" s="118">
        <v>10.943999999999999</v>
      </c>
      <c r="G11" s="119"/>
    </row>
    <row r="12" spans="1:7" x14ac:dyDescent="0.2">
      <c r="A12" s="117">
        <v>226672</v>
      </c>
      <c r="B12" s="91" t="s">
        <v>135</v>
      </c>
      <c r="C12" s="91" t="s">
        <v>1455</v>
      </c>
      <c r="D12" s="91" t="s">
        <v>134</v>
      </c>
      <c r="E12" s="118">
        <v>10.95</v>
      </c>
      <c r="F12" s="118">
        <v>13.139999999999999</v>
      </c>
      <c r="G12" s="119"/>
    </row>
    <row r="13" spans="1:7" x14ac:dyDescent="0.2">
      <c r="A13" s="117">
        <v>226673</v>
      </c>
      <c r="B13" s="91" t="s">
        <v>137</v>
      </c>
      <c r="C13" s="91" t="s">
        <v>1455</v>
      </c>
      <c r="D13" s="91" t="s">
        <v>136</v>
      </c>
      <c r="E13" s="118">
        <v>10.95</v>
      </c>
      <c r="F13" s="118">
        <v>13.139999999999999</v>
      </c>
      <c r="G13" s="119"/>
    </row>
    <row r="14" spans="1:7" x14ac:dyDescent="0.2">
      <c r="A14" s="117">
        <v>226674</v>
      </c>
      <c r="B14" s="91" t="s">
        <v>138</v>
      </c>
      <c r="C14" s="91" t="s">
        <v>1455</v>
      </c>
      <c r="D14" s="91" t="s">
        <v>142</v>
      </c>
      <c r="E14" s="118">
        <v>14.47</v>
      </c>
      <c r="F14" s="118">
        <v>17.364000000000001</v>
      </c>
      <c r="G14" s="119"/>
    </row>
    <row r="15" spans="1:7" x14ac:dyDescent="0.2">
      <c r="A15" s="117">
        <v>226675</v>
      </c>
      <c r="B15" s="91" t="s">
        <v>139</v>
      </c>
      <c r="C15" s="91" t="s">
        <v>1455</v>
      </c>
      <c r="D15" s="91" t="s">
        <v>144</v>
      </c>
      <c r="E15" s="118">
        <v>14.47</v>
      </c>
      <c r="F15" s="118">
        <v>17.364000000000001</v>
      </c>
      <c r="G15" s="119"/>
    </row>
    <row r="16" spans="1:7" x14ac:dyDescent="0.2">
      <c r="A16" s="117">
        <v>226676</v>
      </c>
      <c r="B16" s="91" t="s">
        <v>140</v>
      </c>
      <c r="C16" s="91" t="s">
        <v>1455</v>
      </c>
      <c r="D16" s="91" t="s">
        <v>143</v>
      </c>
      <c r="E16" s="118">
        <v>14.47</v>
      </c>
      <c r="F16" s="118">
        <v>17.364000000000001</v>
      </c>
      <c r="G16" s="119"/>
    </row>
    <row r="17" spans="1:7" ht="26.25" customHeight="1" x14ac:dyDescent="0.2">
      <c r="A17" s="261" t="s">
        <v>141</v>
      </c>
      <c r="B17" s="262"/>
      <c r="C17" s="262"/>
      <c r="D17" s="262"/>
      <c r="E17" s="262"/>
      <c r="F17" s="263"/>
      <c r="G17" s="119"/>
    </row>
    <row r="18" spans="1:7" ht="25.5" x14ac:dyDescent="0.2">
      <c r="A18" s="117">
        <v>226677</v>
      </c>
      <c r="B18" s="91" t="s">
        <v>146</v>
      </c>
      <c r="C18" s="91" t="s">
        <v>1455</v>
      </c>
      <c r="D18" s="90" t="s">
        <v>145</v>
      </c>
      <c r="E18" s="118">
        <v>20.149999999999999</v>
      </c>
      <c r="F18" s="118">
        <v>24.179999999999996</v>
      </c>
      <c r="G18" s="119"/>
    </row>
    <row r="19" spans="1:7" ht="25.5" x14ac:dyDescent="0.2">
      <c r="A19" s="117">
        <v>226678</v>
      </c>
      <c r="B19" s="91" t="s">
        <v>148</v>
      </c>
      <c r="C19" s="91" t="s">
        <v>1455</v>
      </c>
      <c r="D19" s="90" t="s">
        <v>147</v>
      </c>
      <c r="E19" s="118">
        <v>20.149999999999999</v>
      </c>
      <c r="F19" s="118">
        <v>24.179999999999996</v>
      </c>
      <c r="G19" s="119"/>
    </row>
    <row r="20" spans="1:7" ht="24.75" customHeight="1" x14ac:dyDescent="0.2">
      <c r="A20" s="261" t="s">
        <v>149</v>
      </c>
      <c r="B20" s="262"/>
      <c r="C20" s="262"/>
      <c r="D20" s="262"/>
      <c r="E20" s="262"/>
      <c r="F20" s="263"/>
      <c r="G20" s="119"/>
    </row>
    <row r="21" spans="1:7" ht="25.5" x14ac:dyDescent="0.2">
      <c r="A21" s="117">
        <v>226679</v>
      </c>
      <c r="B21" s="91" t="s">
        <v>151</v>
      </c>
      <c r="C21" s="91" t="s">
        <v>1455</v>
      </c>
      <c r="D21" s="90" t="s">
        <v>150</v>
      </c>
      <c r="E21" s="118">
        <v>28.21</v>
      </c>
      <c r="F21" s="118">
        <v>33.851999999999997</v>
      </c>
      <c r="G21" s="119"/>
    </row>
    <row r="22" spans="1:7" ht="25.5" x14ac:dyDescent="0.2">
      <c r="A22" s="117">
        <v>226680</v>
      </c>
      <c r="B22" s="91" t="s">
        <v>153</v>
      </c>
      <c r="C22" s="91" t="s">
        <v>1455</v>
      </c>
      <c r="D22" s="90" t="s">
        <v>152</v>
      </c>
      <c r="E22" s="118">
        <v>28.21</v>
      </c>
      <c r="F22" s="118">
        <v>33.851999999999997</v>
      </c>
      <c r="G22" s="119"/>
    </row>
    <row r="23" spans="1:7" ht="25.5" x14ac:dyDescent="0.2">
      <c r="A23" s="117">
        <v>226681</v>
      </c>
      <c r="B23" s="91" t="s">
        <v>155</v>
      </c>
      <c r="C23" s="91" t="s">
        <v>1455</v>
      </c>
      <c r="D23" s="90" t="s">
        <v>154</v>
      </c>
      <c r="E23" s="118">
        <v>28.21</v>
      </c>
      <c r="F23" s="118">
        <v>33.851999999999997</v>
      </c>
      <c r="G23" s="119"/>
    </row>
    <row r="24" spans="1:7" ht="25.5" x14ac:dyDescent="0.2">
      <c r="A24" s="117">
        <v>226682</v>
      </c>
      <c r="B24" s="91" t="s">
        <v>157</v>
      </c>
      <c r="C24" s="91" t="s">
        <v>1455</v>
      </c>
      <c r="D24" s="90" t="s">
        <v>156</v>
      </c>
      <c r="E24" s="118">
        <v>28.21</v>
      </c>
      <c r="F24" s="118">
        <v>33.851999999999997</v>
      </c>
      <c r="G24" s="119"/>
    </row>
    <row r="25" spans="1:7" ht="25.5" x14ac:dyDescent="0.2">
      <c r="A25" s="117">
        <v>226683</v>
      </c>
      <c r="B25" s="91" t="s">
        <v>159</v>
      </c>
      <c r="C25" s="91" t="s">
        <v>1455</v>
      </c>
      <c r="D25" s="90" t="s">
        <v>158</v>
      </c>
      <c r="E25" s="118">
        <v>28.21</v>
      </c>
      <c r="F25" s="118">
        <v>33.851999999999997</v>
      </c>
      <c r="G25" s="119"/>
    </row>
    <row r="26" spans="1:7" ht="25.5" x14ac:dyDescent="0.2">
      <c r="A26" s="117">
        <v>226684</v>
      </c>
      <c r="B26" s="91" t="s">
        <v>161</v>
      </c>
      <c r="C26" s="91" t="s">
        <v>1455</v>
      </c>
      <c r="D26" s="90" t="s">
        <v>160</v>
      </c>
      <c r="E26" s="118">
        <v>28.21</v>
      </c>
      <c r="F26" s="118">
        <v>33.851999999999997</v>
      </c>
      <c r="G26" s="119"/>
    </row>
    <row r="27" spans="1:7" ht="26.25" customHeight="1" x14ac:dyDescent="0.2">
      <c r="A27" s="261" t="s">
        <v>1329</v>
      </c>
      <c r="B27" s="262"/>
      <c r="C27" s="262"/>
      <c r="D27" s="262"/>
      <c r="E27" s="262"/>
      <c r="F27" s="263"/>
      <c r="G27" s="119"/>
    </row>
    <row r="28" spans="1:7" ht="25.5" x14ac:dyDescent="0.2">
      <c r="A28" s="117">
        <v>226685</v>
      </c>
      <c r="B28" s="91" t="s">
        <v>162</v>
      </c>
      <c r="C28" s="91" t="s">
        <v>1455</v>
      </c>
      <c r="D28" s="90" t="s">
        <v>150</v>
      </c>
      <c r="E28" s="118">
        <v>28.21</v>
      </c>
      <c r="F28" s="118">
        <v>33.851999999999997</v>
      </c>
      <c r="G28" s="119"/>
    </row>
    <row r="29" spans="1:7" ht="25.5" x14ac:dyDescent="0.2">
      <c r="A29" s="117">
        <v>226686</v>
      </c>
      <c r="B29" s="91" t="s">
        <v>164</v>
      </c>
      <c r="C29" s="91" t="s">
        <v>1455</v>
      </c>
      <c r="D29" s="90" t="s">
        <v>163</v>
      </c>
      <c r="E29" s="118">
        <v>28.21</v>
      </c>
      <c r="F29" s="118">
        <v>33.851999999999997</v>
      </c>
      <c r="G29" s="119"/>
    </row>
    <row r="30" spans="1:7" ht="25.5" x14ac:dyDescent="0.2">
      <c r="A30" s="117">
        <v>226687</v>
      </c>
      <c r="B30" s="91" t="s">
        <v>166</v>
      </c>
      <c r="C30" s="91" t="s">
        <v>1455</v>
      </c>
      <c r="D30" s="90" t="s">
        <v>165</v>
      </c>
      <c r="E30" s="118">
        <v>28.21</v>
      </c>
      <c r="F30" s="118">
        <v>33.851999999999997</v>
      </c>
      <c r="G30" s="119"/>
    </row>
    <row r="31" spans="1:7" ht="25.5" x14ac:dyDescent="0.2">
      <c r="A31" s="117">
        <v>226688</v>
      </c>
      <c r="B31" s="91" t="s">
        <v>168</v>
      </c>
      <c r="C31" s="91" t="s">
        <v>1455</v>
      </c>
      <c r="D31" s="90" t="s">
        <v>167</v>
      </c>
      <c r="E31" s="118">
        <v>28.21</v>
      </c>
      <c r="F31" s="118">
        <v>33.851999999999997</v>
      </c>
      <c r="G31" s="119"/>
    </row>
    <row r="32" spans="1:7" ht="25.5" x14ac:dyDescent="0.2">
      <c r="A32" s="117">
        <v>226689</v>
      </c>
      <c r="B32" s="91" t="s">
        <v>170</v>
      </c>
      <c r="C32" s="91" t="s">
        <v>1455</v>
      </c>
      <c r="D32" s="90" t="s">
        <v>169</v>
      </c>
      <c r="E32" s="118">
        <v>28.21</v>
      </c>
      <c r="F32" s="118">
        <v>33.851999999999997</v>
      </c>
      <c r="G32" s="119"/>
    </row>
    <row r="33" spans="1:7" ht="25.5" x14ac:dyDescent="0.2">
      <c r="A33" s="117">
        <v>226690</v>
      </c>
      <c r="B33" s="91" t="s">
        <v>171</v>
      </c>
      <c r="C33" s="91" t="s">
        <v>1455</v>
      </c>
      <c r="D33" s="90" t="s">
        <v>160</v>
      </c>
      <c r="E33" s="118">
        <v>28.21</v>
      </c>
      <c r="F33" s="118">
        <v>33.851999999999997</v>
      </c>
      <c r="G33" s="119"/>
    </row>
    <row r="34" spans="1:7" ht="24.75" customHeight="1" x14ac:dyDescent="0.2">
      <c r="A34" s="261" t="s">
        <v>1388</v>
      </c>
      <c r="B34" s="262"/>
      <c r="C34" s="262"/>
      <c r="D34" s="262"/>
      <c r="E34" s="262"/>
      <c r="F34" s="263"/>
      <c r="G34" s="119"/>
    </row>
    <row r="35" spans="1:7" x14ac:dyDescent="0.2">
      <c r="A35" s="117">
        <v>226693</v>
      </c>
      <c r="B35" s="91" t="s">
        <v>173</v>
      </c>
      <c r="C35" s="91" t="s">
        <v>1455</v>
      </c>
      <c r="D35" s="91" t="s">
        <v>172</v>
      </c>
      <c r="E35" s="118">
        <v>1.69</v>
      </c>
      <c r="F35" s="118">
        <v>2.028</v>
      </c>
      <c r="G35" s="119"/>
    </row>
    <row r="36" spans="1:7" ht="26.25" customHeight="1" x14ac:dyDescent="0.2">
      <c r="A36" s="258" t="s">
        <v>174</v>
      </c>
      <c r="B36" s="259"/>
      <c r="C36" s="259"/>
      <c r="D36" s="259"/>
      <c r="E36" s="259"/>
      <c r="F36" s="260"/>
      <c r="G36" s="119"/>
    </row>
    <row r="37" spans="1:7" x14ac:dyDescent="0.2">
      <c r="A37" s="117">
        <v>226694</v>
      </c>
      <c r="B37" s="91" t="s">
        <v>176</v>
      </c>
      <c r="C37" s="91" t="s">
        <v>1455</v>
      </c>
      <c r="D37" s="91" t="s">
        <v>175</v>
      </c>
      <c r="E37" s="118">
        <v>8.64</v>
      </c>
      <c r="F37" s="118">
        <v>10.368</v>
      </c>
      <c r="G37" s="119"/>
    </row>
    <row r="38" spans="1:7" ht="24.75" customHeight="1" x14ac:dyDescent="0.2">
      <c r="A38" s="261" t="s">
        <v>177</v>
      </c>
      <c r="B38" s="262"/>
      <c r="C38" s="262"/>
      <c r="D38" s="262"/>
      <c r="E38" s="262"/>
      <c r="F38" s="263"/>
      <c r="G38" s="119"/>
    </row>
    <row r="39" spans="1:7" x14ac:dyDescent="0.2">
      <c r="A39" s="117">
        <v>226697</v>
      </c>
      <c r="B39" s="91" t="s">
        <v>179</v>
      </c>
      <c r="C39" s="91" t="s">
        <v>1455</v>
      </c>
      <c r="D39" s="91" t="s">
        <v>178</v>
      </c>
      <c r="E39" s="118">
        <v>26.38</v>
      </c>
      <c r="F39" s="118">
        <v>31.655999999999999</v>
      </c>
      <c r="G39" s="119"/>
    </row>
    <row r="40" spans="1:7" x14ac:dyDescent="0.2">
      <c r="A40" s="117">
        <v>226698</v>
      </c>
      <c r="B40" s="91" t="s">
        <v>181</v>
      </c>
      <c r="C40" s="91" t="s">
        <v>1455</v>
      </c>
      <c r="D40" s="91" t="s">
        <v>180</v>
      </c>
      <c r="E40" s="118">
        <v>31.56</v>
      </c>
      <c r="F40" s="118">
        <v>37.872</v>
      </c>
      <c r="G40" s="119"/>
    </row>
    <row r="41" spans="1:7" x14ac:dyDescent="0.2">
      <c r="A41" s="117">
        <v>226699</v>
      </c>
      <c r="B41" s="91" t="s">
        <v>183</v>
      </c>
      <c r="C41" s="91" t="s">
        <v>1455</v>
      </c>
      <c r="D41" s="91" t="s">
        <v>182</v>
      </c>
      <c r="E41" s="118">
        <v>26.38</v>
      </c>
      <c r="F41" s="118">
        <v>31.655999999999999</v>
      </c>
      <c r="G41" s="119"/>
    </row>
    <row r="42" spans="1:7" x14ac:dyDescent="0.2">
      <c r="A42" s="117">
        <v>226700</v>
      </c>
      <c r="B42" s="91" t="s">
        <v>185</v>
      </c>
      <c r="C42" s="91" t="s">
        <v>1455</v>
      </c>
      <c r="D42" s="91" t="s">
        <v>184</v>
      </c>
      <c r="E42" s="118">
        <v>31.56</v>
      </c>
      <c r="F42" s="118">
        <v>37.872</v>
      </c>
      <c r="G42" s="119"/>
    </row>
    <row r="43" spans="1:7" x14ac:dyDescent="0.2">
      <c r="A43" s="117">
        <v>226701</v>
      </c>
      <c r="B43" s="91" t="s">
        <v>186</v>
      </c>
      <c r="C43" s="91" t="s">
        <v>1455</v>
      </c>
      <c r="D43" s="91" t="s">
        <v>182</v>
      </c>
      <c r="E43" s="118">
        <v>26.38</v>
      </c>
      <c r="F43" s="118">
        <v>31.655999999999999</v>
      </c>
      <c r="G43" s="119"/>
    </row>
    <row r="44" spans="1:7" x14ac:dyDescent="0.2">
      <c r="A44" s="117">
        <v>226702</v>
      </c>
      <c r="B44" s="91" t="s">
        <v>187</v>
      </c>
      <c r="C44" s="91" t="s">
        <v>1455</v>
      </c>
      <c r="D44" s="91" t="s">
        <v>184</v>
      </c>
      <c r="E44" s="118">
        <v>31.56</v>
      </c>
      <c r="F44" s="118">
        <v>37.872</v>
      </c>
      <c r="G44" s="119"/>
    </row>
    <row r="45" spans="1:7" ht="25.5" customHeight="1" x14ac:dyDescent="0.2">
      <c r="A45" s="258" t="s">
        <v>188</v>
      </c>
      <c r="B45" s="259"/>
      <c r="C45" s="259"/>
      <c r="D45" s="259"/>
      <c r="E45" s="259"/>
      <c r="F45" s="260"/>
      <c r="G45" s="119"/>
    </row>
    <row r="46" spans="1:7" x14ac:dyDescent="0.2">
      <c r="A46" s="117">
        <v>226703</v>
      </c>
      <c r="B46" s="91" t="s">
        <v>190</v>
      </c>
      <c r="C46" s="91" t="s">
        <v>1455</v>
      </c>
      <c r="D46" s="91" t="s">
        <v>189</v>
      </c>
      <c r="E46" s="118">
        <v>6.98</v>
      </c>
      <c r="F46" s="118">
        <v>8.3759999999999994</v>
      </c>
      <c r="G46" s="119"/>
    </row>
    <row r="47" spans="1:7" x14ac:dyDescent="0.2">
      <c r="A47" s="117">
        <v>226704</v>
      </c>
      <c r="B47" s="91" t="s">
        <v>192</v>
      </c>
      <c r="C47" s="91" t="s">
        <v>1455</v>
      </c>
      <c r="D47" s="91" t="s">
        <v>191</v>
      </c>
      <c r="E47" s="118">
        <v>9.02</v>
      </c>
      <c r="F47" s="118">
        <v>10.824</v>
      </c>
      <c r="G47" s="119"/>
    </row>
    <row r="48" spans="1:7" x14ac:dyDescent="0.2">
      <c r="A48" s="117">
        <v>226705</v>
      </c>
      <c r="B48" s="91" t="s">
        <v>193</v>
      </c>
      <c r="C48" s="91" t="s">
        <v>1455</v>
      </c>
      <c r="D48" s="91" t="s">
        <v>191</v>
      </c>
      <c r="E48" s="118">
        <v>13.57</v>
      </c>
      <c r="F48" s="118">
        <v>16.283999999999999</v>
      </c>
      <c r="G48" s="119"/>
    </row>
    <row r="49" spans="1:7" x14ac:dyDescent="0.2">
      <c r="A49" s="117">
        <v>226706</v>
      </c>
      <c r="B49" s="91" t="s">
        <v>195</v>
      </c>
      <c r="C49" s="91" t="s">
        <v>1455</v>
      </c>
      <c r="D49" s="91" t="s">
        <v>194</v>
      </c>
      <c r="E49" s="118">
        <v>15.99</v>
      </c>
      <c r="F49" s="118">
        <v>19.187999999999999</v>
      </c>
      <c r="G49" s="119"/>
    </row>
    <row r="50" spans="1:7" x14ac:dyDescent="0.2">
      <c r="A50" s="117">
        <v>226707</v>
      </c>
      <c r="B50" s="91" t="s">
        <v>197</v>
      </c>
      <c r="C50" s="91" t="s">
        <v>1455</v>
      </c>
      <c r="D50" s="91" t="s">
        <v>196</v>
      </c>
      <c r="E50" s="118">
        <v>9.1199999999999992</v>
      </c>
      <c r="F50" s="118">
        <v>10.943999999999999</v>
      </c>
      <c r="G50" s="119"/>
    </row>
    <row r="51" spans="1:7" x14ac:dyDescent="0.2">
      <c r="A51" s="117">
        <v>226708</v>
      </c>
      <c r="B51" s="91" t="s">
        <v>199</v>
      </c>
      <c r="C51" s="91" t="s">
        <v>1455</v>
      </c>
      <c r="D51" s="91" t="s">
        <v>198</v>
      </c>
      <c r="E51" s="118">
        <v>1.45</v>
      </c>
      <c r="F51" s="118">
        <v>1.74</v>
      </c>
      <c r="G51" s="119"/>
    </row>
    <row r="52" spans="1:7" x14ac:dyDescent="0.2">
      <c r="A52" s="117">
        <v>226709</v>
      </c>
      <c r="B52" s="91" t="s">
        <v>201</v>
      </c>
      <c r="C52" s="91" t="s">
        <v>1455</v>
      </c>
      <c r="D52" s="91" t="s">
        <v>200</v>
      </c>
      <c r="E52" s="118">
        <v>7.87</v>
      </c>
      <c r="F52" s="118">
        <v>9.4439999999999991</v>
      </c>
      <c r="G52" s="119"/>
    </row>
  </sheetData>
  <mergeCells count="11">
    <mergeCell ref="B1:D1"/>
    <mergeCell ref="A45:F45"/>
    <mergeCell ref="A20:F20"/>
    <mergeCell ref="A27:F27"/>
    <mergeCell ref="A34:F34"/>
    <mergeCell ref="A36:F36"/>
    <mergeCell ref="A38:F38"/>
    <mergeCell ref="A4:F4"/>
    <mergeCell ref="A10:F10"/>
    <mergeCell ref="A17:F17"/>
    <mergeCell ref="A3:F3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8"/>
  <sheetViews>
    <sheetView tabSelected="1" topLeftCell="A82" zoomScale="85" zoomScaleNormal="85" workbookViewId="0">
      <selection activeCell="F1" sqref="F1"/>
    </sheetView>
  </sheetViews>
  <sheetFormatPr defaultColWidth="11.42578125" defaultRowHeight="12.75" x14ac:dyDescent="0.2"/>
  <cols>
    <col min="1" max="1" width="13.42578125" style="28" customWidth="1"/>
    <col min="2" max="2" width="29.28515625" style="28" customWidth="1"/>
    <col min="3" max="3" width="9.7109375" style="28" bestFit="1" customWidth="1"/>
    <col min="4" max="4" width="55.5703125" style="143" customWidth="1"/>
    <col min="5" max="5" width="16.7109375" style="146" customWidth="1"/>
    <col min="6" max="6" width="16" style="95" customWidth="1"/>
    <col min="7" max="7" width="7" style="2" customWidth="1"/>
    <col min="8" max="16384" width="11.42578125" style="2"/>
  </cols>
  <sheetData>
    <row r="1" spans="1:6" ht="56.25" customHeight="1" x14ac:dyDescent="0.2">
      <c r="A1" s="137"/>
      <c r="B1" s="268" t="s">
        <v>1446</v>
      </c>
      <c r="C1" s="269"/>
      <c r="D1" s="270"/>
      <c r="E1" s="138"/>
      <c r="F1" s="178">
        <v>43755</v>
      </c>
    </row>
    <row r="2" spans="1:6" s="116" customFormat="1" ht="45.95" customHeight="1" x14ac:dyDescent="0.2">
      <c r="A2" s="139" t="s">
        <v>278</v>
      </c>
      <c r="B2" s="140" t="s">
        <v>279</v>
      </c>
      <c r="C2" s="140" t="s">
        <v>1447</v>
      </c>
      <c r="D2" s="140" t="s">
        <v>205</v>
      </c>
      <c r="E2" s="141" t="s">
        <v>4698</v>
      </c>
      <c r="F2" s="141" t="s">
        <v>280</v>
      </c>
    </row>
    <row r="4" spans="1:6" x14ac:dyDescent="0.2">
      <c r="A4" s="78" t="s">
        <v>4150</v>
      </c>
      <c r="B4" s="22" t="s">
        <v>1729</v>
      </c>
      <c r="C4" s="24"/>
      <c r="D4" s="20"/>
      <c r="E4" s="92"/>
      <c r="F4" s="93"/>
    </row>
    <row r="5" spans="1:6" x14ac:dyDescent="0.2">
      <c r="A5" s="23"/>
      <c r="B5" s="78" t="s">
        <v>4122</v>
      </c>
      <c r="C5" s="24"/>
      <c r="D5" s="20"/>
      <c r="E5" s="92"/>
      <c r="F5" s="93"/>
    </row>
    <row r="6" spans="1:6" ht="38.25" x14ac:dyDescent="0.2">
      <c r="A6" s="24">
        <v>291889</v>
      </c>
      <c r="B6" s="71" t="s">
        <v>4151</v>
      </c>
      <c r="C6" s="19" t="s">
        <v>4625</v>
      </c>
      <c r="D6" s="21" t="s">
        <v>4208</v>
      </c>
      <c r="E6" s="94">
        <v>3.61</v>
      </c>
      <c r="F6" s="94">
        <v>4.3319999999999999</v>
      </c>
    </row>
    <row r="7" spans="1:6" ht="38.25" x14ac:dyDescent="0.2">
      <c r="A7" s="24">
        <v>291890</v>
      </c>
      <c r="B7" s="71" t="s">
        <v>4152</v>
      </c>
      <c r="C7" s="19" t="s">
        <v>4625</v>
      </c>
      <c r="D7" s="21" t="s">
        <v>4209</v>
      </c>
      <c r="E7" s="94">
        <v>3.61</v>
      </c>
      <c r="F7" s="94">
        <v>4.3319999999999999</v>
      </c>
    </row>
    <row r="8" spans="1:6" ht="38.25" x14ac:dyDescent="0.2">
      <c r="A8" s="24">
        <v>291891</v>
      </c>
      <c r="B8" s="71" t="s">
        <v>4153</v>
      </c>
      <c r="C8" s="19" t="s">
        <v>4625</v>
      </c>
      <c r="D8" s="21" t="s">
        <v>4210</v>
      </c>
      <c r="E8" s="94">
        <v>3.61</v>
      </c>
      <c r="F8" s="94">
        <v>4.3319999999999999</v>
      </c>
    </row>
    <row r="9" spans="1:6" ht="38.25" x14ac:dyDescent="0.2">
      <c r="A9" s="24">
        <v>291892</v>
      </c>
      <c r="B9" s="71" t="s">
        <v>4154</v>
      </c>
      <c r="C9" s="19" t="s">
        <v>4625</v>
      </c>
      <c r="D9" s="21" t="s">
        <v>4211</v>
      </c>
      <c r="E9" s="94">
        <v>3.61</v>
      </c>
      <c r="F9" s="94">
        <v>4.3319999999999999</v>
      </c>
    </row>
    <row r="10" spans="1:6" ht="38.25" x14ac:dyDescent="0.2">
      <c r="A10" s="24">
        <v>291893</v>
      </c>
      <c r="B10" s="71" t="s">
        <v>4155</v>
      </c>
      <c r="C10" s="19" t="s">
        <v>4625</v>
      </c>
      <c r="D10" s="21" t="s">
        <v>4212</v>
      </c>
      <c r="E10" s="94">
        <v>3.61</v>
      </c>
      <c r="F10" s="94">
        <v>4.3319999999999999</v>
      </c>
    </row>
    <row r="11" spans="1:6" ht="38.25" x14ac:dyDescent="0.2">
      <c r="A11" s="24">
        <v>291894</v>
      </c>
      <c r="B11" s="71" t="s">
        <v>4156</v>
      </c>
      <c r="C11" s="19" t="s">
        <v>4625</v>
      </c>
      <c r="D11" s="21" t="s">
        <v>4213</v>
      </c>
      <c r="E11" s="94">
        <v>3.61</v>
      </c>
      <c r="F11" s="94">
        <v>4.3319999999999999</v>
      </c>
    </row>
    <row r="12" spans="1:6" ht="38.25" x14ac:dyDescent="0.2">
      <c r="A12" s="24">
        <v>291905</v>
      </c>
      <c r="B12" s="71" t="s">
        <v>4157</v>
      </c>
      <c r="C12" s="19" t="s">
        <v>4625</v>
      </c>
      <c r="D12" s="21" t="s">
        <v>4214</v>
      </c>
      <c r="E12" s="94">
        <v>5.43</v>
      </c>
      <c r="F12" s="94">
        <v>6.5159999999999991</v>
      </c>
    </row>
    <row r="13" spans="1:6" ht="38.25" x14ac:dyDescent="0.2">
      <c r="A13" s="24">
        <v>291906</v>
      </c>
      <c r="B13" s="71" t="s">
        <v>4158</v>
      </c>
      <c r="C13" s="19" t="s">
        <v>4625</v>
      </c>
      <c r="D13" s="21" t="s">
        <v>4215</v>
      </c>
      <c r="E13" s="94">
        <v>5.43</v>
      </c>
      <c r="F13" s="94">
        <v>6.5159999999999991</v>
      </c>
    </row>
    <row r="14" spans="1:6" ht="38.25" x14ac:dyDescent="0.2">
      <c r="A14" s="24">
        <v>291907</v>
      </c>
      <c r="B14" s="71" t="s">
        <v>4159</v>
      </c>
      <c r="C14" s="19" t="s">
        <v>4625</v>
      </c>
      <c r="D14" s="21" t="s">
        <v>4216</v>
      </c>
      <c r="E14" s="94">
        <v>5.43</v>
      </c>
      <c r="F14" s="94">
        <v>6.5159999999999991</v>
      </c>
    </row>
    <row r="15" spans="1:6" x14ac:dyDescent="0.2">
      <c r="A15" s="24"/>
      <c r="B15" s="23"/>
      <c r="C15" s="18"/>
      <c r="D15" s="142"/>
      <c r="E15" s="94"/>
      <c r="F15" s="94"/>
    </row>
    <row r="16" spans="1:6" x14ac:dyDescent="0.2">
      <c r="A16" s="24"/>
      <c r="B16" s="78" t="s">
        <v>4123</v>
      </c>
      <c r="C16" s="18"/>
      <c r="D16" s="142"/>
      <c r="E16" s="94"/>
      <c r="F16" s="94"/>
    </row>
    <row r="17" spans="1:6" ht="38.25" x14ac:dyDescent="0.2">
      <c r="A17" s="24">
        <v>291908</v>
      </c>
      <c r="B17" s="71" t="s">
        <v>4160</v>
      </c>
      <c r="C17" s="19" t="s">
        <v>4625</v>
      </c>
      <c r="D17" s="21" t="s">
        <v>4217</v>
      </c>
      <c r="E17" s="94">
        <v>8.94</v>
      </c>
      <c r="F17" s="94">
        <v>10.728</v>
      </c>
    </row>
    <row r="18" spans="1:6" ht="38.25" x14ac:dyDescent="0.2">
      <c r="A18" s="24">
        <v>291909</v>
      </c>
      <c r="B18" s="71" t="s">
        <v>4161</v>
      </c>
      <c r="C18" s="19" t="s">
        <v>4625</v>
      </c>
      <c r="D18" s="21" t="s">
        <v>4218</v>
      </c>
      <c r="E18" s="94">
        <v>8.94</v>
      </c>
      <c r="F18" s="94">
        <v>10.728</v>
      </c>
    </row>
    <row r="19" spans="1:6" ht="38.25" x14ac:dyDescent="0.2">
      <c r="A19" s="24">
        <v>291910</v>
      </c>
      <c r="B19" s="71" t="s">
        <v>4162</v>
      </c>
      <c r="C19" s="19" t="s">
        <v>4625</v>
      </c>
      <c r="D19" s="21" t="s">
        <v>4219</v>
      </c>
      <c r="E19" s="94">
        <v>8.94</v>
      </c>
      <c r="F19" s="94">
        <v>10.728</v>
      </c>
    </row>
    <row r="20" spans="1:6" ht="38.25" x14ac:dyDescent="0.2">
      <c r="A20" s="24">
        <v>291911</v>
      </c>
      <c r="B20" s="71" t="s">
        <v>4163</v>
      </c>
      <c r="C20" s="19" t="s">
        <v>4625</v>
      </c>
      <c r="D20" s="21" t="s">
        <v>4220</v>
      </c>
      <c r="E20" s="94">
        <v>8.94</v>
      </c>
      <c r="F20" s="94">
        <v>10.728</v>
      </c>
    </row>
    <row r="21" spans="1:6" ht="38.25" x14ac:dyDescent="0.2">
      <c r="A21" s="24">
        <v>291912</v>
      </c>
      <c r="B21" s="71" t="s">
        <v>4164</v>
      </c>
      <c r="C21" s="19" t="s">
        <v>4625</v>
      </c>
      <c r="D21" s="21" t="s">
        <v>4221</v>
      </c>
      <c r="E21" s="94">
        <v>8.94</v>
      </c>
      <c r="F21" s="94">
        <v>10.728</v>
      </c>
    </row>
    <row r="22" spans="1:6" ht="38.25" x14ac:dyDescent="0.2">
      <c r="A22" s="24">
        <v>291913</v>
      </c>
      <c r="B22" s="71" t="s">
        <v>4165</v>
      </c>
      <c r="C22" s="19" t="s">
        <v>4625</v>
      </c>
      <c r="D22" s="21" t="s">
        <v>4222</v>
      </c>
      <c r="E22" s="94">
        <v>8.94</v>
      </c>
      <c r="F22" s="94">
        <v>10.728</v>
      </c>
    </row>
    <row r="23" spans="1:6" ht="38.25" x14ac:dyDescent="0.2">
      <c r="A23" s="24">
        <v>291914</v>
      </c>
      <c r="B23" s="71" t="s">
        <v>4166</v>
      </c>
      <c r="C23" s="19" t="s">
        <v>4625</v>
      </c>
      <c r="D23" s="21" t="s">
        <v>4223</v>
      </c>
      <c r="E23" s="94">
        <v>11.47</v>
      </c>
      <c r="F23" s="94">
        <v>13.764000000000001</v>
      </c>
    </row>
    <row r="24" spans="1:6" ht="38.25" x14ac:dyDescent="0.2">
      <c r="A24" s="24">
        <v>291915</v>
      </c>
      <c r="B24" s="71" t="s">
        <v>4167</v>
      </c>
      <c r="C24" s="19" t="s">
        <v>4625</v>
      </c>
      <c r="D24" s="21" t="s">
        <v>4224</v>
      </c>
      <c r="E24" s="94">
        <v>11.47</v>
      </c>
      <c r="F24" s="94">
        <v>13.764000000000001</v>
      </c>
    </row>
    <row r="25" spans="1:6" ht="38.25" x14ac:dyDescent="0.2">
      <c r="A25" s="24">
        <v>291916</v>
      </c>
      <c r="B25" s="71" t="s">
        <v>4168</v>
      </c>
      <c r="C25" s="19" t="s">
        <v>4625</v>
      </c>
      <c r="D25" s="21" t="s">
        <v>4225</v>
      </c>
      <c r="E25" s="94">
        <v>11.47</v>
      </c>
      <c r="F25" s="94">
        <v>13.764000000000001</v>
      </c>
    </row>
    <row r="26" spans="1:6" x14ac:dyDescent="0.2">
      <c r="A26" s="24"/>
      <c r="B26" s="23"/>
      <c r="C26" s="18"/>
      <c r="D26" s="142"/>
      <c r="E26" s="94"/>
      <c r="F26" s="94"/>
    </row>
    <row r="27" spans="1:6" x14ac:dyDescent="0.2">
      <c r="A27" s="24"/>
      <c r="B27" s="78" t="s">
        <v>4124</v>
      </c>
      <c r="C27" s="18"/>
      <c r="D27" s="142"/>
      <c r="E27" s="94"/>
      <c r="F27" s="94"/>
    </row>
    <row r="28" spans="1:6" ht="38.25" x14ac:dyDescent="0.2">
      <c r="A28" s="24">
        <v>291917</v>
      </c>
      <c r="B28" s="71" t="s">
        <v>4169</v>
      </c>
      <c r="C28" s="19" t="s">
        <v>4625</v>
      </c>
      <c r="D28" s="21" t="s">
        <v>4226</v>
      </c>
      <c r="E28" s="94">
        <v>13.37</v>
      </c>
      <c r="F28" s="94">
        <v>16.043999999999997</v>
      </c>
    </row>
    <row r="29" spans="1:6" ht="38.25" x14ac:dyDescent="0.2">
      <c r="A29" s="24">
        <v>291918</v>
      </c>
      <c r="B29" s="71" t="s">
        <v>4170</v>
      </c>
      <c r="C29" s="19" t="s">
        <v>4625</v>
      </c>
      <c r="D29" s="21" t="s">
        <v>4227</v>
      </c>
      <c r="E29" s="94">
        <v>13.37</v>
      </c>
      <c r="F29" s="94">
        <v>16.043999999999997</v>
      </c>
    </row>
    <row r="30" spans="1:6" ht="38.25" x14ac:dyDescent="0.2">
      <c r="A30" s="24">
        <v>291919</v>
      </c>
      <c r="B30" s="71" t="s">
        <v>4171</v>
      </c>
      <c r="C30" s="19" t="s">
        <v>4625</v>
      </c>
      <c r="D30" s="21" t="s">
        <v>4228</v>
      </c>
      <c r="E30" s="94">
        <v>13.37</v>
      </c>
      <c r="F30" s="94">
        <v>16.043999999999997</v>
      </c>
    </row>
    <row r="31" spans="1:6" ht="38.25" x14ac:dyDescent="0.2">
      <c r="A31" s="24">
        <v>291920</v>
      </c>
      <c r="B31" s="71" t="s">
        <v>4172</v>
      </c>
      <c r="C31" s="19" t="s">
        <v>4625</v>
      </c>
      <c r="D31" s="21" t="s">
        <v>4229</v>
      </c>
      <c r="E31" s="94">
        <v>13.37</v>
      </c>
      <c r="F31" s="94">
        <v>16.043999999999997</v>
      </c>
    </row>
    <row r="32" spans="1:6" ht="38.25" x14ac:dyDescent="0.2">
      <c r="A32" s="24">
        <v>291921</v>
      </c>
      <c r="B32" s="71" t="s">
        <v>4173</v>
      </c>
      <c r="C32" s="19" t="s">
        <v>4625</v>
      </c>
      <c r="D32" s="21" t="s">
        <v>4230</v>
      </c>
      <c r="E32" s="94">
        <v>13.37</v>
      </c>
      <c r="F32" s="94">
        <v>16.043999999999997</v>
      </c>
    </row>
    <row r="33" spans="1:6" ht="38.25" x14ac:dyDescent="0.2">
      <c r="A33" s="24">
        <v>291922</v>
      </c>
      <c r="B33" s="71" t="s">
        <v>4174</v>
      </c>
      <c r="C33" s="19" t="s">
        <v>4625</v>
      </c>
      <c r="D33" s="21" t="s">
        <v>4231</v>
      </c>
      <c r="E33" s="94">
        <v>13.37</v>
      </c>
      <c r="F33" s="94">
        <v>16.043999999999997</v>
      </c>
    </row>
    <row r="34" spans="1:6" ht="38.25" x14ac:dyDescent="0.2">
      <c r="A34" s="24">
        <v>291923</v>
      </c>
      <c r="B34" s="71" t="s">
        <v>4175</v>
      </c>
      <c r="C34" s="19" t="s">
        <v>4625</v>
      </c>
      <c r="D34" s="21" t="s">
        <v>4232</v>
      </c>
      <c r="E34" s="94">
        <v>17.55</v>
      </c>
      <c r="F34" s="94">
        <v>21.06</v>
      </c>
    </row>
    <row r="35" spans="1:6" ht="38.25" x14ac:dyDescent="0.2">
      <c r="A35" s="24">
        <v>291924</v>
      </c>
      <c r="B35" s="71" t="s">
        <v>4176</v>
      </c>
      <c r="C35" s="19" t="s">
        <v>4625</v>
      </c>
      <c r="D35" s="21" t="s">
        <v>4233</v>
      </c>
      <c r="E35" s="94">
        <v>17.55</v>
      </c>
      <c r="F35" s="94">
        <v>21.06</v>
      </c>
    </row>
    <row r="36" spans="1:6" ht="38.25" x14ac:dyDescent="0.2">
      <c r="A36" s="24">
        <v>291925</v>
      </c>
      <c r="B36" s="71" t="s">
        <v>4177</v>
      </c>
      <c r="C36" s="19" t="s">
        <v>4625</v>
      </c>
      <c r="D36" s="21" t="s">
        <v>4234</v>
      </c>
      <c r="E36" s="94">
        <v>17.55</v>
      </c>
      <c r="F36" s="94">
        <v>21.06</v>
      </c>
    </row>
    <row r="37" spans="1:6" x14ac:dyDescent="0.2">
      <c r="A37" s="24"/>
      <c r="B37" s="23"/>
      <c r="C37" s="18"/>
      <c r="D37" s="142"/>
      <c r="E37" s="94"/>
      <c r="F37" s="94"/>
    </row>
    <row r="38" spans="1:6" x14ac:dyDescent="0.2">
      <c r="A38" s="24"/>
      <c r="B38" s="78" t="s">
        <v>4198</v>
      </c>
      <c r="C38" s="18"/>
      <c r="D38" s="142"/>
      <c r="E38" s="94"/>
      <c r="F38" s="94"/>
    </row>
    <row r="39" spans="1:6" ht="38.25" x14ac:dyDescent="0.2">
      <c r="A39" s="24">
        <v>291926</v>
      </c>
      <c r="B39" s="71" t="s">
        <v>4178</v>
      </c>
      <c r="C39" s="19" t="s">
        <v>4625</v>
      </c>
      <c r="D39" s="21" t="s">
        <v>4235</v>
      </c>
      <c r="E39" s="94">
        <v>17.55</v>
      </c>
      <c r="F39" s="94">
        <v>21.06</v>
      </c>
    </row>
    <row r="40" spans="1:6" ht="38.25" x14ac:dyDescent="0.2">
      <c r="A40" s="24">
        <v>291927</v>
      </c>
      <c r="B40" s="71" t="s">
        <v>4179</v>
      </c>
      <c r="C40" s="19" t="s">
        <v>4625</v>
      </c>
      <c r="D40" s="21" t="s">
        <v>4236</v>
      </c>
      <c r="E40" s="94">
        <v>17.55</v>
      </c>
      <c r="F40" s="94">
        <v>21.06</v>
      </c>
    </row>
    <row r="41" spans="1:6" ht="38.25" x14ac:dyDescent="0.2">
      <c r="A41" s="24">
        <v>291928</v>
      </c>
      <c r="B41" s="71" t="s">
        <v>4180</v>
      </c>
      <c r="C41" s="19" t="s">
        <v>4625</v>
      </c>
      <c r="D41" s="21" t="s">
        <v>4237</v>
      </c>
      <c r="E41" s="94">
        <v>17.55</v>
      </c>
      <c r="F41" s="94">
        <v>21.06</v>
      </c>
    </row>
    <row r="42" spans="1:6" ht="38.25" x14ac:dyDescent="0.2">
      <c r="A42" s="24">
        <v>291929</v>
      </c>
      <c r="B42" s="71" t="s">
        <v>4181</v>
      </c>
      <c r="C42" s="19" t="s">
        <v>4625</v>
      </c>
      <c r="D42" s="21" t="s">
        <v>4238</v>
      </c>
      <c r="E42" s="94">
        <v>17.55</v>
      </c>
      <c r="F42" s="94">
        <v>21.06</v>
      </c>
    </row>
    <row r="43" spans="1:6" ht="38.25" x14ac:dyDescent="0.2">
      <c r="A43" s="24">
        <v>291930</v>
      </c>
      <c r="B43" s="71" t="s">
        <v>4182</v>
      </c>
      <c r="C43" s="19" t="s">
        <v>4625</v>
      </c>
      <c r="D43" s="21" t="s">
        <v>4239</v>
      </c>
      <c r="E43" s="94">
        <v>17.55</v>
      </c>
      <c r="F43" s="94">
        <v>21.06</v>
      </c>
    </row>
    <row r="44" spans="1:6" ht="38.25" x14ac:dyDescent="0.2">
      <c r="A44" s="24">
        <v>291931</v>
      </c>
      <c r="B44" s="71" t="s">
        <v>4183</v>
      </c>
      <c r="C44" s="19" t="s">
        <v>4625</v>
      </c>
      <c r="D44" s="21" t="s">
        <v>4240</v>
      </c>
      <c r="E44" s="94">
        <v>17.55</v>
      </c>
      <c r="F44" s="94">
        <v>21.06</v>
      </c>
    </row>
    <row r="45" spans="1:6" ht="38.25" x14ac:dyDescent="0.2">
      <c r="A45" s="24">
        <v>291932</v>
      </c>
      <c r="B45" s="71" t="s">
        <v>4184</v>
      </c>
      <c r="C45" s="19" t="s">
        <v>4625</v>
      </c>
      <c r="D45" s="21" t="s">
        <v>4241</v>
      </c>
      <c r="E45" s="94">
        <v>23.25</v>
      </c>
      <c r="F45" s="94">
        <v>27.9</v>
      </c>
    </row>
    <row r="46" spans="1:6" ht="38.25" x14ac:dyDescent="0.2">
      <c r="A46" s="24">
        <v>291933</v>
      </c>
      <c r="B46" s="71" t="s">
        <v>4185</v>
      </c>
      <c r="C46" s="19" t="s">
        <v>4625</v>
      </c>
      <c r="D46" s="21" t="s">
        <v>4242</v>
      </c>
      <c r="E46" s="94">
        <v>23.25</v>
      </c>
      <c r="F46" s="94">
        <v>27.9</v>
      </c>
    </row>
    <row r="47" spans="1:6" ht="38.25" x14ac:dyDescent="0.2">
      <c r="A47" s="24">
        <v>291934</v>
      </c>
      <c r="B47" s="71" t="s">
        <v>4186</v>
      </c>
      <c r="C47" s="19" t="s">
        <v>4625</v>
      </c>
      <c r="D47" s="21" t="s">
        <v>4243</v>
      </c>
      <c r="E47" s="94">
        <v>23.25</v>
      </c>
      <c r="F47" s="94">
        <v>27.9</v>
      </c>
    </row>
    <row r="48" spans="1:6" x14ac:dyDescent="0.2">
      <c r="A48" s="24"/>
      <c r="B48" s="23"/>
      <c r="C48" s="18"/>
      <c r="D48" s="142"/>
      <c r="E48" s="94"/>
      <c r="F48" s="94"/>
    </row>
    <row r="49" spans="1:6" x14ac:dyDescent="0.2">
      <c r="A49" s="24"/>
      <c r="B49" s="78" t="s">
        <v>4197</v>
      </c>
      <c r="C49" s="18"/>
      <c r="D49" s="142"/>
      <c r="E49" s="94"/>
      <c r="F49" s="94"/>
    </row>
    <row r="50" spans="1:6" ht="38.25" x14ac:dyDescent="0.2">
      <c r="A50" s="24">
        <v>291935</v>
      </c>
      <c r="B50" s="71" t="s">
        <v>4187</v>
      </c>
      <c r="C50" s="19" t="s">
        <v>4625</v>
      </c>
      <c r="D50" s="21" t="s">
        <v>4244</v>
      </c>
      <c r="E50" s="94">
        <v>8.94</v>
      </c>
      <c r="F50" s="94">
        <v>10.728</v>
      </c>
    </row>
    <row r="51" spans="1:6" ht="38.25" x14ac:dyDescent="0.2">
      <c r="A51" s="24">
        <v>291936</v>
      </c>
      <c r="B51" s="71" t="s">
        <v>4188</v>
      </c>
      <c r="C51" s="19" t="s">
        <v>4625</v>
      </c>
      <c r="D51" s="21" t="s">
        <v>4245</v>
      </c>
      <c r="E51" s="94">
        <v>8.94</v>
      </c>
      <c r="F51" s="94">
        <v>10.728</v>
      </c>
    </row>
    <row r="52" spans="1:6" ht="38.25" x14ac:dyDescent="0.2">
      <c r="A52" s="24">
        <v>291937</v>
      </c>
      <c r="B52" s="71" t="s">
        <v>4189</v>
      </c>
      <c r="C52" s="19" t="s">
        <v>4625</v>
      </c>
      <c r="D52" s="21" t="s">
        <v>4246</v>
      </c>
      <c r="E52" s="94">
        <v>8.94</v>
      </c>
      <c r="F52" s="94">
        <v>10.728</v>
      </c>
    </row>
    <row r="53" spans="1:6" ht="38.25" x14ac:dyDescent="0.2">
      <c r="A53" s="24">
        <v>291938</v>
      </c>
      <c r="B53" s="71" t="s">
        <v>4190</v>
      </c>
      <c r="C53" s="19" t="s">
        <v>4625</v>
      </c>
      <c r="D53" s="21" t="s">
        <v>4247</v>
      </c>
      <c r="E53" s="94">
        <v>8.94</v>
      </c>
      <c r="F53" s="94">
        <v>10.728</v>
      </c>
    </row>
    <row r="54" spans="1:6" ht="38.25" x14ac:dyDescent="0.2">
      <c r="A54" s="24">
        <v>291939</v>
      </c>
      <c r="B54" s="71" t="s">
        <v>4191</v>
      </c>
      <c r="C54" s="19" t="s">
        <v>4625</v>
      </c>
      <c r="D54" s="21" t="s">
        <v>4248</v>
      </c>
      <c r="E54" s="94">
        <v>8.94</v>
      </c>
      <c r="F54" s="94">
        <v>10.728</v>
      </c>
    </row>
    <row r="55" spans="1:6" ht="38.25" x14ac:dyDescent="0.2">
      <c r="A55" s="24">
        <v>291940</v>
      </c>
      <c r="B55" s="71" t="s">
        <v>4192</v>
      </c>
      <c r="C55" s="19" t="s">
        <v>4625</v>
      </c>
      <c r="D55" s="21" t="s">
        <v>4249</v>
      </c>
      <c r="E55" s="94">
        <v>8.94</v>
      </c>
      <c r="F55" s="94">
        <v>10.728</v>
      </c>
    </row>
    <row r="56" spans="1:6" ht="38.25" x14ac:dyDescent="0.2">
      <c r="A56" s="24">
        <v>291941</v>
      </c>
      <c r="B56" s="71" t="s">
        <v>4193</v>
      </c>
      <c r="C56" s="19" t="s">
        <v>4625</v>
      </c>
      <c r="D56" s="21" t="s">
        <v>4250</v>
      </c>
      <c r="E56" s="94">
        <v>11.47</v>
      </c>
      <c r="F56" s="94">
        <v>13.764000000000001</v>
      </c>
    </row>
    <row r="57" spans="1:6" ht="38.25" x14ac:dyDescent="0.2">
      <c r="A57" s="24">
        <v>291942</v>
      </c>
      <c r="B57" s="71" t="s">
        <v>4194</v>
      </c>
      <c r="C57" s="19" t="s">
        <v>4625</v>
      </c>
      <c r="D57" s="21" t="s">
        <v>4251</v>
      </c>
      <c r="E57" s="94">
        <v>11.47</v>
      </c>
      <c r="F57" s="94">
        <v>13.764000000000001</v>
      </c>
    </row>
    <row r="58" spans="1:6" ht="38.25" x14ac:dyDescent="0.2">
      <c r="A58" s="24">
        <v>291943</v>
      </c>
      <c r="B58" s="71" t="s">
        <v>4195</v>
      </c>
      <c r="C58" s="19" t="s">
        <v>4625</v>
      </c>
      <c r="D58" s="21" t="s">
        <v>4252</v>
      </c>
      <c r="E58" s="94">
        <v>11.47</v>
      </c>
      <c r="F58" s="94">
        <v>13.764000000000001</v>
      </c>
    </row>
    <row r="59" spans="1:6" x14ac:dyDescent="0.2">
      <c r="A59" s="24"/>
      <c r="B59" s="23"/>
      <c r="C59" s="18"/>
      <c r="D59" s="142"/>
      <c r="E59" s="94"/>
      <c r="F59" s="94"/>
    </row>
    <row r="60" spans="1:6" x14ac:dyDescent="0.2">
      <c r="A60" s="24"/>
      <c r="B60" s="78" t="s">
        <v>4196</v>
      </c>
      <c r="C60" s="18"/>
      <c r="D60" s="142"/>
      <c r="E60" s="94"/>
      <c r="F60" s="94"/>
    </row>
    <row r="61" spans="1:6" ht="38.25" x14ac:dyDescent="0.2">
      <c r="A61" s="24">
        <v>291944</v>
      </c>
      <c r="B61" s="71" t="s">
        <v>4199</v>
      </c>
      <c r="C61" s="19" t="s">
        <v>4625</v>
      </c>
      <c r="D61" s="21" t="s">
        <v>4253</v>
      </c>
      <c r="E61" s="94">
        <v>17.55</v>
      </c>
      <c r="F61" s="94">
        <v>21.06</v>
      </c>
    </row>
    <row r="62" spans="1:6" ht="38.25" x14ac:dyDescent="0.2">
      <c r="A62" s="24">
        <v>291945</v>
      </c>
      <c r="B62" s="71" t="s">
        <v>4200</v>
      </c>
      <c r="C62" s="19" t="s">
        <v>4625</v>
      </c>
      <c r="D62" s="21" t="s">
        <v>4254</v>
      </c>
      <c r="E62" s="94">
        <v>17.55</v>
      </c>
      <c r="F62" s="94">
        <v>21.06</v>
      </c>
    </row>
    <row r="63" spans="1:6" ht="38.25" x14ac:dyDescent="0.2">
      <c r="A63" s="24">
        <v>291946</v>
      </c>
      <c r="B63" s="71" t="s">
        <v>4201</v>
      </c>
      <c r="C63" s="19" t="s">
        <v>4625</v>
      </c>
      <c r="D63" s="21" t="s">
        <v>4255</v>
      </c>
      <c r="E63" s="94">
        <v>17.55</v>
      </c>
      <c r="F63" s="94">
        <v>21.06</v>
      </c>
    </row>
    <row r="64" spans="1:6" ht="38.25" x14ac:dyDescent="0.2">
      <c r="A64" s="24">
        <v>291947</v>
      </c>
      <c r="B64" s="71" t="s">
        <v>4202</v>
      </c>
      <c r="C64" s="19" t="s">
        <v>4625</v>
      </c>
      <c r="D64" s="21" t="s">
        <v>4256</v>
      </c>
      <c r="E64" s="94">
        <v>17.55</v>
      </c>
      <c r="F64" s="94">
        <v>21.06</v>
      </c>
    </row>
    <row r="65" spans="1:6" ht="38.25" x14ac:dyDescent="0.2">
      <c r="A65" s="24">
        <v>291948</v>
      </c>
      <c r="B65" s="71" t="s">
        <v>4203</v>
      </c>
      <c r="C65" s="19" t="s">
        <v>4625</v>
      </c>
      <c r="D65" s="21" t="s">
        <v>4257</v>
      </c>
      <c r="E65" s="94">
        <v>17.55</v>
      </c>
      <c r="F65" s="94">
        <v>21.06</v>
      </c>
    </row>
    <row r="66" spans="1:6" ht="38.25" x14ac:dyDescent="0.2">
      <c r="A66" s="24">
        <v>291949</v>
      </c>
      <c r="B66" s="71" t="s">
        <v>4204</v>
      </c>
      <c r="C66" s="19" t="s">
        <v>4625</v>
      </c>
      <c r="D66" s="21" t="s">
        <v>4258</v>
      </c>
      <c r="E66" s="94">
        <v>17.55</v>
      </c>
      <c r="F66" s="94">
        <v>21.06</v>
      </c>
    </row>
    <row r="67" spans="1:6" ht="38.25" x14ac:dyDescent="0.2">
      <c r="A67" s="24">
        <v>291950</v>
      </c>
      <c r="B67" s="71" t="s">
        <v>4205</v>
      </c>
      <c r="C67" s="19" t="s">
        <v>4625</v>
      </c>
      <c r="D67" s="21" t="s">
        <v>4259</v>
      </c>
      <c r="E67" s="94">
        <v>23.25</v>
      </c>
      <c r="F67" s="94">
        <v>27.9</v>
      </c>
    </row>
    <row r="68" spans="1:6" ht="38.25" x14ac:dyDescent="0.2">
      <c r="A68" s="24">
        <v>291951</v>
      </c>
      <c r="B68" s="71" t="s">
        <v>4206</v>
      </c>
      <c r="C68" s="19" t="s">
        <v>4625</v>
      </c>
      <c r="D68" s="21" t="s">
        <v>4260</v>
      </c>
      <c r="E68" s="94">
        <v>23.25</v>
      </c>
      <c r="F68" s="94">
        <v>27.9</v>
      </c>
    </row>
    <row r="69" spans="1:6" ht="38.25" x14ac:dyDescent="0.2">
      <c r="A69" s="24">
        <v>291952</v>
      </c>
      <c r="B69" s="71" t="s">
        <v>4207</v>
      </c>
      <c r="C69" s="19" t="s">
        <v>4625</v>
      </c>
      <c r="D69" s="21" t="s">
        <v>4261</v>
      </c>
      <c r="E69" s="94">
        <v>23.25</v>
      </c>
      <c r="F69" s="94">
        <v>27.9</v>
      </c>
    </row>
    <row r="70" spans="1:6" x14ac:dyDescent="0.2">
      <c r="C70" s="18"/>
      <c r="E70" s="94"/>
      <c r="F70" s="94"/>
    </row>
    <row r="71" spans="1:6" x14ac:dyDescent="0.2">
      <c r="A71" s="24"/>
      <c r="B71" s="22" t="s">
        <v>1792</v>
      </c>
      <c r="C71" s="18"/>
      <c r="D71" s="142"/>
      <c r="E71" s="94"/>
      <c r="F71" s="94"/>
    </row>
    <row r="72" spans="1:6" x14ac:dyDescent="0.2">
      <c r="A72" s="24"/>
      <c r="B72" s="78" t="s">
        <v>4113</v>
      </c>
      <c r="C72" s="18"/>
      <c r="D72" s="142"/>
      <c r="E72" s="94"/>
      <c r="F72" s="94"/>
    </row>
    <row r="73" spans="1:6" ht="38.25" x14ac:dyDescent="0.2">
      <c r="A73" s="24">
        <v>291953</v>
      </c>
      <c r="B73" s="71" t="s">
        <v>4262</v>
      </c>
      <c r="C73" s="19" t="s">
        <v>4625</v>
      </c>
      <c r="D73" s="21" t="s">
        <v>4355</v>
      </c>
      <c r="E73" s="94">
        <v>4.16</v>
      </c>
      <c r="F73" s="94">
        <v>4.992</v>
      </c>
    </row>
    <row r="74" spans="1:6" ht="38.25" x14ac:dyDescent="0.2">
      <c r="A74" s="24">
        <v>291954</v>
      </c>
      <c r="B74" s="71" t="s">
        <v>4263</v>
      </c>
      <c r="C74" s="19" t="s">
        <v>4625</v>
      </c>
      <c r="D74" s="21" t="s">
        <v>4356</v>
      </c>
      <c r="E74" s="94">
        <v>4.16</v>
      </c>
      <c r="F74" s="94">
        <v>4.992</v>
      </c>
    </row>
    <row r="75" spans="1:6" ht="38.25" x14ac:dyDescent="0.2">
      <c r="A75" s="24">
        <v>291955</v>
      </c>
      <c r="B75" s="71" t="s">
        <v>4264</v>
      </c>
      <c r="C75" s="19" t="s">
        <v>4625</v>
      </c>
      <c r="D75" s="21" t="s">
        <v>4357</v>
      </c>
      <c r="E75" s="94">
        <v>4.16</v>
      </c>
      <c r="F75" s="94">
        <v>4.992</v>
      </c>
    </row>
    <row r="76" spans="1:6" ht="38.25" x14ac:dyDescent="0.2">
      <c r="A76" s="24">
        <v>291956</v>
      </c>
      <c r="B76" s="71" t="s">
        <v>4265</v>
      </c>
      <c r="C76" s="19" t="s">
        <v>4625</v>
      </c>
      <c r="D76" s="21" t="s">
        <v>4358</v>
      </c>
      <c r="E76" s="94">
        <v>4.16</v>
      </c>
      <c r="F76" s="94">
        <v>4.992</v>
      </c>
    </row>
    <row r="77" spans="1:6" ht="38.25" x14ac:dyDescent="0.2">
      <c r="A77" s="24">
        <v>291957</v>
      </c>
      <c r="B77" s="71" t="s">
        <v>4266</v>
      </c>
      <c r="C77" s="19" t="s">
        <v>4625</v>
      </c>
      <c r="D77" s="21" t="s">
        <v>4359</v>
      </c>
      <c r="E77" s="94">
        <v>4.16</v>
      </c>
      <c r="F77" s="94">
        <v>4.992</v>
      </c>
    </row>
    <row r="78" spans="1:6" ht="38.25" x14ac:dyDescent="0.2">
      <c r="A78" s="24">
        <v>291958</v>
      </c>
      <c r="B78" s="71" t="s">
        <v>4267</v>
      </c>
      <c r="C78" s="19" t="s">
        <v>4625</v>
      </c>
      <c r="D78" s="21" t="s">
        <v>4360</v>
      </c>
      <c r="E78" s="94">
        <v>4.16</v>
      </c>
      <c r="F78" s="94">
        <v>4.992</v>
      </c>
    </row>
    <row r="79" spans="1:6" ht="38.25" x14ac:dyDescent="0.2">
      <c r="A79" s="24">
        <v>291959</v>
      </c>
      <c r="B79" s="71" t="s">
        <v>4268</v>
      </c>
      <c r="C79" s="19" t="s">
        <v>4625</v>
      </c>
      <c r="D79" s="21" t="s">
        <v>4361</v>
      </c>
      <c r="E79" s="94">
        <v>3.85</v>
      </c>
      <c r="F79" s="94">
        <v>4.62</v>
      </c>
    </row>
    <row r="80" spans="1:6" ht="38.25" x14ac:dyDescent="0.2">
      <c r="A80" s="24">
        <v>291960</v>
      </c>
      <c r="B80" s="71" t="s">
        <v>4269</v>
      </c>
      <c r="C80" s="19" t="s">
        <v>4625</v>
      </c>
      <c r="D80" s="21" t="s">
        <v>4362</v>
      </c>
      <c r="E80" s="94">
        <v>3.85</v>
      </c>
      <c r="F80" s="94">
        <v>4.62</v>
      </c>
    </row>
    <row r="81" spans="1:8" ht="38.25" x14ac:dyDescent="0.2">
      <c r="A81" s="24">
        <v>291961</v>
      </c>
      <c r="B81" s="71" t="s">
        <v>4270</v>
      </c>
      <c r="C81" s="19" t="s">
        <v>4625</v>
      </c>
      <c r="D81" s="21" t="s">
        <v>4363</v>
      </c>
      <c r="E81" s="94">
        <v>3.85</v>
      </c>
      <c r="F81" s="94">
        <v>4.62</v>
      </c>
    </row>
    <row r="82" spans="1:8" ht="38.25" x14ac:dyDescent="0.2">
      <c r="A82" s="24">
        <v>291962</v>
      </c>
      <c r="B82" s="71" t="s">
        <v>4271</v>
      </c>
      <c r="C82" s="19" t="s">
        <v>4625</v>
      </c>
      <c r="D82" s="21" t="s">
        <v>4364</v>
      </c>
      <c r="E82" s="94">
        <v>3.85</v>
      </c>
      <c r="F82" s="94">
        <v>4.62</v>
      </c>
    </row>
    <row r="83" spans="1:8" ht="38.25" x14ac:dyDescent="0.2">
      <c r="A83" s="24">
        <v>291963</v>
      </c>
      <c r="B83" s="71" t="s">
        <v>4272</v>
      </c>
      <c r="C83" s="19" t="s">
        <v>4625</v>
      </c>
      <c r="D83" s="21" t="s">
        <v>4365</v>
      </c>
      <c r="E83" s="94">
        <v>3.85</v>
      </c>
      <c r="F83" s="94">
        <v>4.62</v>
      </c>
    </row>
    <row r="84" spans="1:8" ht="38.25" x14ac:dyDescent="0.2">
      <c r="A84" s="24">
        <v>291964</v>
      </c>
      <c r="B84" s="71" t="s">
        <v>4273</v>
      </c>
      <c r="C84" s="19" t="s">
        <v>4625</v>
      </c>
      <c r="D84" s="21" t="s">
        <v>4366</v>
      </c>
      <c r="E84" s="94">
        <v>3.85</v>
      </c>
      <c r="F84" s="94">
        <v>4.62</v>
      </c>
    </row>
    <row r="85" spans="1:8" ht="38.25" x14ac:dyDescent="0.2">
      <c r="A85" s="24">
        <v>291965</v>
      </c>
      <c r="B85" s="71" t="s">
        <v>4274</v>
      </c>
      <c r="C85" s="19" t="s">
        <v>4625</v>
      </c>
      <c r="D85" s="21" t="s">
        <v>4367</v>
      </c>
      <c r="E85" s="94">
        <v>5.43</v>
      </c>
      <c r="F85" s="94">
        <v>6.5159999999999991</v>
      </c>
    </row>
    <row r="86" spans="1:8" ht="38.25" x14ac:dyDescent="0.2">
      <c r="A86" s="24">
        <v>291966</v>
      </c>
      <c r="B86" s="71" t="s">
        <v>4275</v>
      </c>
      <c r="C86" s="19" t="s">
        <v>4625</v>
      </c>
      <c r="D86" s="21" t="s">
        <v>4368</v>
      </c>
      <c r="E86" s="94">
        <v>5.43</v>
      </c>
      <c r="F86" s="94">
        <v>6.5159999999999991</v>
      </c>
    </row>
    <row r="87" spans="1:8" ht="38.25" x14ac:dyDescent="0.2">
      <c r="A87" s="24">
        <v>291967</v>
      </c>
      <c r="B87" s="71" t="s">
        <v>4276</v>
      </c>
      <c r="C87" s="19" t="s">
        <v>4625</v>
      </c>
      <c r="D87" s="21" t="s">
        <v>4369</v>
      </c>
      <c r="E87" s="94">
        <v>5.43</v>
      </c>
      <c r="F87" s="94">
        <v>6.5159999999999991</v>
      </c>
    </row>
    <row r="88" spans="1:8" ht="38.25" x14ac:dyDescent="0.2">
      <c r="A88" s="24">
        <v>411343</v>
      </c>
      <c r="B88" s="71" t="s">
        <v>4935</v>
      </c>
      <c r="C88" s="19" t="s">
        <v>4625</v>
      </c>
      <c r="D88" s="21" t="s">
        <v>4936</v>
      </c>
      <c r="E88" s="94">
        <v>25.32</v>
      </c>
      <c r="F88" s="94">
        <v>30.38</v>
      </c>
      <c r="H88" s="297" t="s">
        <v>4946</v>
      </c>
    </row>
    <row r="89" spans="1:8" ht="38.25" x14ac:dyDescent="0.2">
      <c r="A89" s="24">
        <v>411344</v>
      </c>
      <c r="B89" s="71" t="s">
        <v>4937</v>
      </c>
      <c r="C89" s="19" t="s">
        <v>4625</v>
      </c>
      <c r="D89" s="21" t="s">
        <v>4938</v>
      </c>
      <c r="E89" s="94">
        <v>26.02</v>
      </c>
      <c r="F89" s="94">
        <v>31.22</v>
      </c>
      <c r="H89" s="297" t="s">
        <v>4946</v>
      </c>
    </row>
    <row r="90" spans="1:8" x14ac:dyDescent="0.2">
      <c r="A90" s="24"/>
      <c r="B90" s="23"/>
      <c r="C90" s="18"/>
      <c r="D90" s="142"/>
      <c r="E90" s="94"/>
      <c r="F90" s="94"/>
    </row>
    <row r="91" spans="1:8" x14ac:dyDescent="0.2">
      <c r="A91" s="24"/>
      <c r="B91" s="78" t="s">
        <v>4352</v>
      </c>
      <c r="C91" s="18"/>
      <c r="D91" s="142"/>
      <c r="E91" s="94"/>
      <c r="F91" s="94"/>
    </row>
    <row r="92" spans="1:8" ht="38.25" x14ac:dyDescent="0.2">
      <c r="A92" s="24">
        <v>291968</v>
      </c>
      <c r="B92" s="71" t="s">
        <v>4277</v>
      </c>
      <c r="C92" s="19" t="s">
        <v>4625</v>
      </c>
      <c r="D92" s="21" t="s">
        <v>4370</v>
      </c>
      <c r="E92" s="94">
        <v>10.1</v>
      </c>
      <c r="F92" s="94">
        <v>12.12</v>
      </c>
    </row>
    <row r="93" spans="1:8" ht="38.25" x14ac:dyDescent="0.2">
      <c r="A93" s="24">
        <v>291969</v>
      </c>
      <c r="B93" s="71" t="s">
        <v>4278</v>
      </c>
      <c r="C93" s="19" t="s">
        <v>4625</v>
      </c>
      <c r="D93" s="21" t="s">
        <v>4371</v>
      </c>
      <c r="E93" s="94">
        <v>10.1</v>
      </c>
      <c r="F93" s="94">
        <v>12.12</v>
      </c>
    </row>
    <row r="94" spans="1:8" ht="38.25" x14ac:dyDescent="0.2">
      <c r="A94" s="24">
        <v>291970</v>
      </c>
      <c r="B94" s="71" t="s">
        <v>4279</v>
      </c>
      <c r="C94" s="19" t="s">
        <v>4625</v>
      </c>
      <c r="D94" s="21" t="s">
        <v>4372</v>
      </c>
      <c r="E94" s="94">
        <v>10.1</v>
      </c>
      <c r="F94" s="94">
        <v>12.12</v>
      </c>
    </row>
    <row r="95" spans="1:8" ht="38.25" x14ac:dyDescent="0.2">
      <c r="A95" s="24">
        <v>291971</v>
      </c>
      <c r="B95" s="71" t="s">
        <v>4280</v>
      </c>
      <c r="C95" s="19" t="s">
        <v>4625</v>
      </c>
      <c r="D95" s="21" t="s">
        <v>4373</v>
      </c>
      <c r="E95" s="94">
        <v>10.1</v>
      </c>
      <c r="F95" s="94">
        <v>12.12</v>
      </c>
    </row>
    <row r="96" spans="1:8" ht="38.25" x14ac:dyDescent="0.2">
      <c r="A96" s="24">
        <v>291972</v>
      </c>
      <c r="B96" s="71" t="s">
        <v>4281</v>
      </c>
      <c r="C96" s="19" t="s">
        <v>4625</v>
      </c>
      <c r="D96" s="21" t="s">
        <v>4374</v>
      </c>
      <c r="E96" s="94">
        <v>10.1</v>
      </c>
      <c r="F96" s="94">
        <v>12.12</v>
      </c>
    </row>
    <row r="97" spans="1:8" ht="38.25" x14ac:dyDescent="0.2">
      <c r="A97" s="24">
        <v>291973</v>
      </c>
      <c r="B97" s="71" t="s">
        <v>4282</v>
      </c>
      <c r="C97" s="19" t="s">
        <v>4625</v>
      </c>
      <c r="D97" s="21" t="s">
        <v>4375</v>
      </c>
      <c r="E97" s="94">
        <v>10.1</v>
      </c>
      <c r="F97" s="94">
        <v>12.12</v>
      </c>
    </row>
    <row r="98" spans="1:8" ht="38.25" x14ac:dyDescent="0.2">
      <c r="A98" s="24">
        <v>291974</v>
      </c>
      <c r="B98" s="71" t="s">
        <v>4283</v>
      </c>
      <c r="C98" s="19" t="s">
        <v>4625</v>
      </c>
      <c r="D98" s="21" t="s">
        <v>4376</v>
      </c>
      <c r="E98" s="94">
        <v>8.94</v>
      </c>
      <c r="F98" s="94">
        <v>10.728</v>
      </c>
    </row>
    <row r="99" spans="1:8" ht="38.25" x14ac:dyDescent="0.2">
      <c r="A99" s="24">
        <v>291975</v>
      </c>
      <c r="B99" s="71" t="s">
        <v>4284</v>
      </c>
      <c r="C99" s="19" t="s">
        <v>4625</v>
      </c>
      <c r="D99" s="21" t="s">
        <v>4377</v>
      </c>
      <c r="E99" s="94">
        <v>8.94</v>
      </c>
      <c r="F99" s="94">
        <v>10.728</v>
      </c>
    </row>
    <row r="100" spans="1:8" ht="38.25" x14ac:dyDescent="0.2">
      <c r="A100" s="24">
        <v>291976</v>
      </c>
      <c r="B100" s="71" t="s">
        <v>4285</v>
      </c>
      <c r="C100" s="19" t="s">
        <v>4625</v>
      </c>
      <c r="D100" s="21" t="s">
        <v>4378</v>
      </c>
      <c r="E100" s="94">
        <v>8.94</v>
      </c>
      <c r="F100" s="94">
        <v>10.728</v>
      </c>
    </row>
    <row r="101" spans="1:8" ht="38.25" x14ac:dyDescent="0.2">
      <c r="A101" s="24">
        <v>291977</v>
      </c>
      <c r="B101" s="71" t="s">
        <v>4286</v>
      </c>
      <c r="C101" s="19" t="s">
        <v>4625</v>
      </c>
      <c r="D101" s="21" t="s">
        <v>4379</v>
      </c>
      <c r="E101" s="94">
        <v>8.94</v>
      </c>
      <c r="F101" s="94">
        <v>10.728</v>
      </c>
    </row>
    <row r="102" spans="1:8" ht="38.25" x14ac:dyDescent="0.2">
      <c r="A102" s="24">
        <v>291978</v>
      </c>
      <c r="B102" s="71" t="s">
        <v>4287</v>
      </c>
      <c r="C102" s="19" t="s">
        <v>4625</v>
      </c>
      <c r="D102" s="21" t="s">
        <v>4380</v>
      </c>
      <c r="E102" s="94">
        <v>8.94</v>
      </c>
      <c r="F102" s="94">
        <v>10.728</v>
      </c>
    </row>
    <row r="103" spans="1:8" ht="38.25" x14ac:dyDescent="0.2">
      <c r="A103" s="24">
        <v>291979</v>
      </c>
      <c r="B103" s="71" t="s">
        <v>4288</v>
      </c>
      <c r="C103" s="19" t="s">
        <v>4625</v>
      </c>
      <c r="D103" s="21" t="s">
        <v>4381</v>
      </c>
      <c r="E103" s="94">
        <v>8.94</v>
      </c>
      <c r="F103" s="94">
        <v>10.728</v>
      </c>
    </row>
    <row r="104" spans="1:8" ht="38.25" x14ac:dyDescent="0.2">
      <c r="A104" s="24">
        <v>291980</v>
      </c>
      <c r="B104" s="71" t="s">
        <v>4289</v>
      </c>
      <c r="C104" s="19" t="s">
        <v>4625</v>
      </c>
      <c r="D104" s="21" t="s">
        <v>4382</v>
      </c>
      <c r="E104" s="94">
        <v>11.47</v>
      </c>
      <c r="F104" s="94">
        <v>13.764000000000001</v>
      </c>
    </row>
    <row r="105" spans="1:8" ht="38.25" x14ac:dyDescent="0.2">
      <c r="A105" s="24">
        <v>291981</v>
      </c>
      <c r="B105" s="71" t="s">
        <v>4290</v>
      </c>
      <c r="C105" s="19" t="s">
        <v>4625</v>
      </c>
      <c r="D105" s="21" t="s">
        <v>4383</v>
      </c>
      <c r="E105" s="94">
        <v>11.47</v>
      </c>
      <c r="F105" s="94">
        <v>13.764000000000001</v>
      </c>
    </row>
    <row r="106" spans="1:8" ht="38.25" x14ac:dyDescent="0.2">
      <c r="A106" s="24">
        <v>291982</v>
      </c>
      <c r="B106" s="71" t="s">
        <v>4291</v>
      </c>
      <c r="C106" s="19" t="s">
        <v>4625</v>
      </c>
      <c r="D106" s="21" t="s">
        <v>4384</v>
      </c>
      <c r="E106" s="94">
        <v>11.47</v>
      </c>
      <c r="F106" s="94">
        <v>13.764000000000001</v>
      </c>
    </row>
    <row r="107" spans="1:8" ht="38.25" x14ac:dyDescent="0.2">
      <c r="A107" s="24">
        <v>411345</v>
      </c>
      <c r="B107" s="23" t="s">
        <v>4939</v>
      </c>
      <c r="C107" s="18" t="s">
        <v>4625</v>
      </c>
      <c r="D107" s="142" t="s">
        <v>4940</v>
      </c>
      <c r="E107" s="94">
        <v>52.65</v>
      </c>
      <c r="F107" s="94">
        <v>63.18</v>
      </c>
      <c r="H107" s="297" t="s">
        <v>4946</v>
      </c>
    </row>
    <row r="108" spans="1:8" ht="38.25" x14ac:dyDescent="0.2">
      <c r="A108" s="24">
        <v>411346</v>
      </c>
      <c r="B108" s="23" t="s">
        <v>4941</v>
      </c>
      <c r="C108" s="18" t="s">
        <v>4625</v>
      </c>
      <c r="D108" s="142" t="s">
        <v>4942</v>
      </c>
      <c r="E108" s="94">
        <v>54.04</v>
      </c>
      <c r="F108" s="94">
        <v>64.849999999999994</v>
      </c>
      <c r="H108" s="297" t="s">
        <v>4946</v>
      </c>
    </row>
    <row r="109" spans="1:8" x14ac:dyDescent="0.2">
      <c r="A109" s="24"/>
      <c r="B109" s="23"/>
      <c r="C109" s="18"/>
      <c r="D109" s="142"/>
      <c r="E109" s="94"/>
      <c r="F109" s="94"/>
    </row>
    <row r="110" spans="1:8" x14ac:dyDescent="0.2">
      <c r="A110" s="24"/>
      <c r="B110" s="78" t="s">
        <v>4353</v>
      </c>
      <c r="C110" s="18"/>
      <c r="D110" s="142"/>
      <c r="E110" s="94"/>
      <c r="F110" s="94"/>
    </row>
    <row r="111" spans="1:8" ht="38.25" x14ac:dyDescent="0.2">
      <c r="A111" s="24">
        <v>291983</v>
      </c>
      <c r="B111" s="71" t="s">
        <v>4292</v>
      </c>
      <c r="C111" s="19" t="s">
        <v>4625</v>
      </c>
      <c r="D111" s="21" t="s">
        <v>4385</v>
      </c>
      <c r="E111" s="94">
        <v>14.94</v>
      </c>
      <c r="F111" s="94">
        <v>17.927999999999997</v>
      </c>
    </row>
    <row r="112" spans="1:8" ht="38.25" x14ac:dyDescent="0.2">
      <c r="A112" s="24">
        <v>291984</v>
      </c>
      <c r="B112" s="71" t="s">
        <v>4293</v>
      </c>
      <c r="C112" s="19" t="s">
        <v>4625</v>
      </c>
      <c r="D112" s="21" t="s">
        <v>4386</v>
      </c>
      <c r="E112" s="94">
        <v>14.94</v>
      </c>
      <c r="F112" s="94">
        <v>17.927999999999997</v>
      </c>
    </row>
    <row r="113" spans="1:8" ht="38.25" x14ac:dyDescent="0.2">
      <c r="A113" s="24">
        <v>291985</v>
      </c>
      <c r="B113" s="71" t="s">
        <v>4294</v>
      </c>
      <c r="C113" s="19" t="s">
        <v>4625</v>
      </c>
      <c r="D113" s="21" t="s">
        <v>4387</v>
      </c>
      <c r="E113" s="94">
        <v>14.94</v>
      </c>
      <c r="F113" s="94">
        <v>17.927999999999997</v>
      </c>
    </row>
    <row r="114" spans="1:8" ht="38.25" x14ac:dyDescent="0.2">
      <c r="A114" s="24">
        <v>291986</v>
      </c>
      <c r="B114" s="71" t="s">
        <v>4295</v>
      </c>
      <c r="C114" s="19" t="s">
        <v>4625</v>
      </c>
      <c r="D114" s="21" t="s">
        <v>4388</v>
      </c>
      <c r="E114" s="94">
        <v>14.94</v>
      </c>
      <c r="F114" s="94">
        <v>17.927999999999997</v>
      </c>
    </row>
    <row r="115" spans="1:8" ht="38.25" x14ac:dyDescent="0.2">
      <c r="A115" s="24">
        <v>291987</v>
      </c>
      <c r="B115" s="71" t="s">
        <v>4296</v>
      </c>
      <c r="C115" s="19" t="s">
        <v>4625</v>
      </c>
      <c r="D115" s="21" t="s">
        <v>4389</v>
      </c>
      <c r="E115" s="94">
        <v>14.94</v>
      </c>
      <c r="F115" s="94">
        <v>17.927999999999997</v>
      </c>
    </row>
    <row r="116" spans="1:8" ht="38.25" x14ac:dyDescent="0.2">
      <c r="A116" s="24">
        <v>291988</v>
      </c>
      <c r="B116" s="71" t="s">
        <v>4297</v>
      </c>
      <c r="C116" s="19" t="s">
        <v>4625</v>
      </c>
      <c r="D116" s="21" t="s">
        <v>4390</v>
      </c>
      <c r="E116" s="94">
        <v>14.94</v>
      </c>
      <c r="F116" s="94">
        <v>17.927999999999997</v>
      </c>
    </row>
    <row r="117" spans="1:8" ht="38.25" x14ac:dyDescent="0.2">
      <c r="A117" s="24">
        <v>291989</v>
      </c>
      <c r="B117" s="71" t="s">
        <v>4298</v>
      </c>
      <c r="C117" s="19" t="s">
        <v>4625</v>
      </c>
      <c r="D117" s="21" t="s">
        <v>4391</v>
      </c>
      <c r="E117" s="94">
        <v>13.33</v>
      </c>
      <c r="F117" s="94">
        <v>15.995999999999999</v>
      </c>
    </row>
    <row r="118" spans="1:8" ht="38.25" x14ac:dyDescent="0.2">
      <c r="A118" s="24">
        <v>291990</v>
      </c>
      <c r="B118" s="71" t="s">
        <v>4299</v>
      </c>
      <c r="C118" s="19" t="s">
        <v>4625</v>
      </c>
      <c r="D118" s="21" t="s">
        <v>4392</v>
      </c>
      <c r="E118" s="94">
        <v>13.33</v>
      </c>
      <c r="F118" s="94">
        <v>15.995999999999999</v>
      </c>
    </row>
    <row r="119" spans="1:8" ht="38.25" x14ac:dyDescent="0.2">
      <c r="A119" s="24">
        <v>291991</v>
      </c>
      <c r="B119" s="71" t="s">
        <v>4300</v>
      </c>
      <c r="C119" s="19" t="s">
        <v>4625</v>
      </c>
      <c r="D119" s="21" t="s">
        <v>4393</v>
      </c>
      <c r="E119" s="94">
        <v>13.33</v>
      </c>
      <c r="F119" s="94">
        <v>15.995999999999999</v>
      </c>
    </row>
    <row r="120" spans="1:8" ht="38.25" x14ac:dyDescent="0.2">
      <c r="A120" s="24">
        <v>291992</v>
      </c>
      <c r="B120" s="71" t="s">
        <v>4301</v>
      </c>
      <c r="C120" s="19" t="s">
        <v>4625</v>
      </c>
      <c r="D120" s="21" t="s">
        <v>4394</v>
      </c>
      <c r="E120" s="94">
        <v>13.33</v>
      </c>
      <c r="F120" s="94">
        <v>15.995999999999999</v>
      </c>
    </row>
    <row r="121" spans="1:8" ht="38.25" x14ac:dyDescent="0.2">
      <c r="A121" s="24">
        <v>291993</v>
      </c>
      <c r="B121" s="71" t="s">
        <v>4302</v>
      </c>
      <c r="C121" s="19" t="s">
        <v>4625</v>
      </c>
      <c r="D121" s="21" t="s">
        <v>4395</v>
      </c>
      <c r="E121" s="94">
        <v>13.33</v>
      </c>
      <c r="F121" s="94">
        <v>15.995999999999999</v>
      </c>
    </row>
    <row r="122" spans="1:8" ht="38.25" x14ac:dyDescent="0.2">
      <c r="A122" s="24">
        <v>291994</v>
      </c>
      <c r="B122" s="71" t="s">
        <v>4303</v>
      </c>
      <c r="C122" s="19" t="s">
        <v>4625</v>
      </c>
      <c r="D122" s="21" t="s">
        <v>4396</v>
      </c>
      <c r="E122" s="94">
        <v>13.33</v>
      </c>
      <c r="F122" s="94">
        <v>15.995999999999999</v>
      </c>
    </row>
    <row r="123" spans="1:8" ht="38.25" x14ac:dyDescent="0.2">
      <c r="A123" s="24">
        <v>291995</v>
      </c>
      <c r="B123" s="71" t="s">
        <v>4304</v>
      </c>
      <c r="C123" s="19" t="s">
        <v>4625</v>
      </c>
      <c r="D123" s="21" t="s">
        <v>4397</v>
      </c>
      <c r="E123" s="94">
        <v>17.55</v>
      </c>
      <c r="F123" s="94">
        <v>21.06</v>
      </c>
    </row>
    <row r="124" spans="1:8" ht="38.25" x14ac:dyDescent="0.2">
      <c r="A124" s="24">
        <v>291996</v>
      </c>
      <c r="B124" s="71" t="s">
        <v>4305</v>
      </c>
      <c r="C124" s="19" t="s">
        <v>4625</v>
      </c>
      <c r="D124" s="21" t="s">
        <v>4398</v>
      </c>
      <c r="E124" s="94">
        <v>17.55</v>
      </c>
      <c r="F124" s="94">
        <v>21.06</v>
      </c>
    </row>
    <row r="125" spans="1:8" ht="38.25" x14ac:dyDescent="0.2">
      <c r="A125" s="24">
        <v>291997</v>
      </c>
      <c r="B125" s="71" t="s">
        <v>4306</v>
      </c>
      <c r="C125" s="19" t="s">
        <v>4625</v>
      </c>
      <c r="D125" s="21" t="s">
        <v>4399</v>
      </c>
      <c r="E125" s="94">
        <v>17.55</v>
      </c>
      <c r="F125" s="94">
        <v>21.06</v>
      </c>
    </row>
    <row r="126" spans="1:8" ht="38.25" x14ac:dyDescent="0.2">
      <c r="A126" s="24">
        <v>411347</v>
      </c>
      <c r="B126" s="71" t="s">
        <v>4943</v>
      </c>
      <c r="C126" s="19" t="s">
        <v>4625</v>
      </c>
      <c r="D126" s="21" t="s">
        <v>4944</v>
      </c>
      <c r="E126" s="94">
        <v>77.97</v>
      </c>
      <c r="F126" s="94">
        <v>93.56</v>
      </c>
      <c r="H126" s="297" t="s">
        <v>4946</v>
      </c>
    </row>
    <row r="127" spans="1:8" ht="38.25" x14ac:dyDescent="0.2">
      <c r="A127" s="24">
        <v>411348</v>
      </c>
      <c r="B127" s="71" t="s">
        <v>4945</v>
      </c>
      <c r="C127" s="19" t="s">
        <v>4625</v>
      </c>
      <c r="D127" s="21" t="s">
        <v>4399</v>
      </c>
      <c r="E127" s="94">
        <v>80.06</v>
      </c>
      <c r="F127" s="94">
        <v>96.07</v>
      </c>
      <c r="H127" s="297" t="s">
        <v>4946</v>
      </c>
    </row>
    <row r="128" spans="1:8" x14ac:dyDescent="0.2">
      <c r="A128" s="24"/>
      <c r="B128" s="23"/>
      <c r="C128" s="18"/>
      <c r="D128" s="142"/>
      <c r="E128" s="94"/>
      <c r="F128" s="94"/>
    </row>
    <row r="129" spans="1:6" x14ac:dyDescent="0.2">
      <c r="A129" s="24"/>
      <c r="B129" s="78" t="s">
        <v>4354</v>
      </c>
      <c r="C129" s="18"/>
      <c r="D129" s="142"/>
      <c r="E129" s="94"/>
      <c r="F129" s="94"/>
    </row>
    <row r="130" spans="1:6" ht="38.25" x14ac:dyDescent="0.2">
      <c r="A130" s="24">
        <v>291998</v>
      </c>
      <c r="B130" s="71" t="s">
        <v>4307</v>
      </c>
      <c r="C130" s="19" t="s">
        <v>4625</v>
      </c>
      <c r="D130" s="21" t="s">
        <v>4400</v>
      </c>
      <c r="E130" s="94">
        <v>19.79</v>
      </c>
      <c r="F130" s="94">
        <v>23.747999999999998</v>
      </c>
    </row>
    <row r="131" spans="1:6" ht="38.25" x14ac:dyDescent="0.2">
      <c r="A131" s="24">
        <v>291999</v>
      </c>
      <c r="B131" s="71" t="s">
        <v>4308</v>
      </c>
      <c r="C131" s="19" t="s">
        <v>4625</v>
      </c>
      <c r="D131" s="21" t="s">
        <v>4401</v>
      </c>
      <c r="E131" s="94">
        <v>19.79</v>
      </c>
      <c r="F131" s="94">
        <v>23.747999999999998</v>
      </c>
    </row>
    <row r="132" spans="1:6" ht="38.25" x14ac:dyDescent="0.2">
      <c r="A132" s="24">
        <v>292000</v>
      </c>
      <c r="B132" s="71" t="s">
        <v>4309</v>
      </c>
      <c r="C132" s="19" t="s">
        <v>4625</v>
      </c>
      <c r="D132" s="21" t="s">
        <v>4402</v>
      </c>
      <c r="E132" s="94">
        <v>19.79</v>
      </c>
      <c r="F132" s="94">
        <v>23.747999999999998</v>
      </c>
    </row>
    <row r="133" spans="1:6" ht="38.25" x14ac:dyDescent="0.2">
      <c r="A133" s="24">
        <v>292001</v>
      </c>
      <c r="B133" s="71" t="s">
        <v>4310</v>
      </c>
      <c r="C133" s="19" t="s">
        <v>4625</v>
      </c>
      <c r="D133" s="21" t="s">
        <v>4403</v>
      </c>
      <c r="E133" s="94">
        <v>19.79</v>
      </c>
      <c r="F133" s="94">
        <v>23.747999999999998</v>
      </c>
    </row>
    <row r="134" spans="1:6" ht="38.25" x14ac:dyDescent="0.2">
      <c r="A134" s="24">
        <v>292002</v>
      </c>
      <c r="B134" s="71" t="s">
        <v>4311</v>
      </c>
      <c r="C134" s="19" t="s">
        <v>4625</v>
      </c>
      <c r="D134" s="21" t="s">
        <v>4404</v>
      </c>
      <c r="E134" s="94">
        <v>19.79</v>
      </c>
      <c r="F134" s="94">
        <v>23.747999999999998</v>
      </c>
    </row>
    <row r="135" spans="1:6" ht="38.25" x14ac:dyDescent="0.2">
      <c r="A135" s="24">
        <v>292003</v>
      </c>
      <c r="B135" s="71" t="s">
        <v>4312</v>
      </c>
      <c r="C135" s="19" t="s">
        <v>4625</v>
      </c>
      <c r="D135" s="21" t="s">
        <v>4405</v>
      </c>
      <c r="E135" s="94">
        <v>19.79</v>
      </c>
      <c r="F135" s="94">
        <v>23.747999999999998</v>
      </c>
    </row>
    <row r="136" spans="1:6" ht="38.25" x14ac:dyDescent="0.2">
      <c r="A136" s="24">
        <v>292004</v>
      </c>
      <c r="B136" s="71" t="s">
        <v>4313</v>
      </c>
      <c r="C136" s="19" t="s">
        <v>4625</v>
      </c>
      <c r="D136" s="21" t="s">
        <v>4406</v>
      </c>
      <c r="E136" s="94">
        <v>17.55</v>
      </c>
      <c r="F136" s="94">
        <v>21.06</v>
      </c>
    </row>
    <row r="137" spans="1:6" ht="38.25" x14ac:dyDescent="0.2">
      <c r="A137" s="24">
        <v>292005</v>
      </c>
      <c r="B137" s="71" t="s">
        <v>4314</v>
      </c>
      <c r="C137" s="19" t="s">
        <v>4625</v>
      </c>
      <c r="D137" s="21" t="s">
        <v>4407</v>
      </c>
      <c r="E137" s="94">
        <v>17.55</v>
      </c>
      <c r="F137" s="94">
        <v>21.06</v>
      </c>
    </row>
    <row r="138" spans="1:6" ht="38.25" x14ac:dyDescent="0.2">
      <c r="A138" s="24">
        <v>292006</v>
      </c>
      <c r="B138" s="71" t="s">
        <v>4315</v>
      </c>
      <c r="C138" s="19" t="s">
        <v>4625</v>
      </c>
      <c r="D138" s="21" t="s">
        <v>4408</v>
      </c>
      <c r="E138" s="94">
        <v>17.55</v>
      </c>
      <c r="F138" s="94">
        <v>21.06</v>
      </c>
    </row>
    <row r="139" spans="1:6" ht="38.25" x14ac:dyDescent="0.2">
      <c r="A139" s="24">
        <v>292007</v>
      </c>
      <c r="B139" s="71" t="s">
        <v>4316</v>
      </c>
      <c r="C139" s="19" t="s">
        <v>4625</v>
      </c>
      <c r="D139" s="21" t="s">
        <v>4409</v>
      </c>
      <c r="E139" s="94">
        <v>17.55</v>
      </c>
      <c r="F139" s="94">
        <v>21.06</v>
      </c>
    </row>
    <row r="140" spans="1:6" ht="38.25" x14ac:dyDescent="0.2">
      <c r="A140" s="24">
        <v>292008</v>
      </c>
      <c r="B140" s="71" t="s">
        <v>4317</v>
      </c>
      <c r="C140" s="19" t="s">
        <v>4625</v>
      </c>
      <c r="D140" s="21" t="s">
        <v>4410</v>
      </c>
      <c r="E140" s="94">
        <v>17.55</v>
      </c>
      <c r="F140" s="94">
        <v>21.06</v>
      </c>
    </row>
    <row r="141" spans="1:6" ht="38.25" x14ac:dyDescent="0.2">
      <c r="A141" s="24">
        <v>292009</v>
      </c>
      <c r="B141" s="71" t="s">
        <v>4318</v>
      </c>
      <c r="C141" s="19" t="s">
        <v>4625</v>
      </c>
      <c r="D141" s="21" t="s">
        <v>4411</v>
      </c>
      <c r="E141" s="94">
        <v>17.55</v>
      </c>
      <c r="F141" s="94">
        <v>21.06</v>
      </c>
    </row>
    <row r="142" spans="1:6" ht="38.25" x14ac:dyDescent="0.2">
      <c r="A142" s="24">
        <v>292010</v>
      </c>
      <c r="B142" s="71" t="s">
        <v>4319</v>
      </c>
      <c r="C142" s="19" t="s">
        <v>4625</v>
      </c>
      <c r="D142" s="21" t="s">
        <v>4412</v>
      </c>
      <c r="E142" s="94">
        <v>23.25</v>
      </c>
      <c r="F142" s="94">
        <v>27.9</v>
      </c>
    </row>
    <row r="143" spans="1:6" ht="38.25" x14ac:dyDescent="0.2">
      <c r="A143" s="24">
        <v>292011</v>
      </c>
      <c r="B143" s="71" t="s">
        <v>4320</v>
      </c>
      <c r="C143" s="19" t="s">
        <v>4625</v>
      </c>
      <c r="D143" s="21" t="s">
        <v>4413</v>
      </c>
      <c r="E143" s="94">
        <v>23.25</v>
      </c>
      <c r="F143" s="94">
        <v>27.9</v>
      </c>
    </row>
    <row r="144" spans="1:6" ht="38.25" x14ac:dyDescent="0.2">
      <c r="A144" s="24">
        <v>292012</v>
      </c>
      <c r="B144" s="71" t="s">
        <v>4321</v>
      </c>
      <c r="C144" s="19" t="s">
        <v>4625</v>
      </c>
      <c r="D144" s="21" t="s">
        <v>4414</v>
      </c>
      <c r="E144" s="94">
        <v>23.25</v>
      </c>
      <c r="F144" s="94">
        <v>27.9</v>
      </c>
    </row>
    <row r="145" spans="1:6" x14ac:dyDescent="0.2">
      <c r="A145" s="24"/>
      <c r="B145" s="23"/>
      <c r="C145" s="18"/>
      <c r="D145" s="142"/>
      <c r="E145" s="94"/>
      <c r="F145" s="94"/>
    </row>
    <row r="146" spans="1:6" x14ac:dyDescent="0.2">
      <c r="A146" s="24"/>
      <c r="B146" s="78" t="s">
        <v>4197</v>
      </c>
      <c r="C146" s="18"/>
      <c r="D146" s="142"/>
      <c r="E146" s="94"/>
      <c r="F146" s="94"/>
    </row>
    <row r="147" spans="1:6" ht="38.25" x14ac:dyDescent="0.2">
      <c r="A147" s="24">
        <v>292013</v>
      </c>
      <c r="B147" s="71" t="s">
        <v>4322</v>
      </c>
      <c r="C147" s="19" t="s">
        <v>4625</v>
      </c>
      <c r="D147" s="21" t="s">
        <v>4415</v>
      </c>
      <c r="E147" s="94">
        <v>10.1</v>
      </c>
      <c r="F147" s="94">
        <v>12.12</v>
      </c>
    </row>
    <row r="148" spans="1:6" ht="38.25" x14ac:dyDescent="0.2">
      <c r="A148" s="24">
        <v>292014</v>
      </c>
      <c r="B148" s="71" t="s">
        <v>4323</v>
      </c>
      <c r="C148" s="19" t="s">
        <v>4625</v>
      </c>
      <c r="D148" s="21" t="s">
        <v>4416</v>
      </c>
      <c r="E148" s="94">
        <v>10.1</v>
      </c>
      <c r="F148" s="94">
        <v>12.12</v>
      </c>
    </row>
    <row r="149" spans="1:6" ht="38.25" x14ac:dyDescent="0.2">
      <c r="A149" s="24">
        <v>292015</v>
      </c>
      <c r="B149" s="71" t="s">
        <v>4324</v>
      </c>
      <c r="C149" s="19" t="s">
        <v>4625</v>
      </c>
      <c r="D149" s="21" t="s">
        <v>4417</v>
      </c>
      <c r="E149" s="94">
        <v>10.1</v>
      </c>
      <c r="F149" s="94">
        <v>12.12</v>
      </c>
    </row>
    <row r="150" spans="1:6" ht="38.25" x14ac:dyDescent="0.2">
      <c r="A150" s="24">
        <v>292016</v>
      </c>
      <c r="B150" s="71" t="s">
        <v>4325</v>
      </c>
      <c r="C150" s="19" t="s">
        <v>4625</v>
      </c>
      <c r="D150" s="21" t="s">
        <v>4418</v>
      </c>
      <c r="E150" s="94">
        <v>10.1</v>
      </c>
      <c r="F150" s="94">
        <v>12.12</v>
      </c>
    </row>
    <row r="151" spans="1:6" ht="38.25" x14ac:dyDescent="0.2">
      <c r="A151" s="24">
        <v>292017</v>
      </c>
      <c r="B151" s="71" t="s">
        <v>4326</v>
      </c>
      <c r="C151" s="19" t="s">
        <v>4625</v>
      </c>
      <c r="D151" s="21" t="s">
        <v>4419</v>
      </c>
      <c r="E151" s="94">
        <v>10.1</v>
      </c>
      <c r="F151" s="94">
        <v>12.12</v>
      </c>
    </row>
    <row r="152" spans="1:6" ht="38.25" x14ac:dyDescent="0.2">
      <c r="A152" s="24">
        <v>292018</v>
      </c>
      <c r="B152" s="71" t="s">
        <v>4327</v>
      </c>
      <c r="C152" s="19" t="s">
        <v>4625</v>
      </c>
      <c r="D152" s="21" t="s">
        <v>4420</v>
      </c>
      <c r="E152" s="94">
        <v>10.1</v>
      </c>
      <c r="F152" s="94">
        <v>12.12</v>
      </c>
    </row>
    <row r="153" spans="1:6" ht="38.25" x14ac:dyDescent="0.2">
      <c r="A153" s="24">
        <v>292019</v>
      </c>
      <c r="B153" s="71" t="s">
        <v>4328</v>
      </c>
      <c r="C153" s="19" t="s">
        <v>4625</v>
      </c>
      <c r="D153" s="21" t="s">
        <v>4421</v>
      </c>
      <c r="E153" s="94">
        <v>8.94</v>
      </c>
      <c r="F153" s="94">
        <v>10.728</v>
      </c>
    </row>
    <row r="154" spans="1:6" ht="38.25" x14ac:dyDescent="0.2">
      <c r="A154" s="24">
        <v>292020</v>
      </c>
      <c r="B154" s="71" t="s">
        <v>4329</v>
      </c>
      <c r="C154" s="19" t="s">
        <v>4625</v>
      </c>
      <c r="D154" s="21" t="s">
        <v>4422</v>
      </c>
      <c r="E154" s="94">
        <v>8.94</v>
      </c>
      <c r="F154" s="94">
        <v>10.728</v>
      </c>
    </row>
    <row r="155" spans="1:6" ht="38.25" x14ac:dyDescent="0.2">
      <c r="A155" s="24">
        <v>292021</v>
      </c>
      <c r="B155" s="71" t="s">
        <v>4330</v>
      </c>
      <c r="C155" s="19" t="s">
        <v>4625</v>
      </c>
      <c r="D155" s="21" t="s">
        <v>4423</v>
      </c>
      <c r="E155" s="94">
        <v>8.94</v>
      </c>
      <c r="F155" s="94">
        <v>10.728</v>
      </c>
    </row>
    <row r="156" spans="1:6" ht="38.25" x14ac:dyDescent="0.2">
      <c r="A156" s="24">
        <v>292022</v>
      </c>
      <c r="B156" s="71" t="s">
        <v>4331</v>
      </c>
      <c r="C156" s="19" t="s">
        <v>4625</v>
      </c>
      <c r="D156" s="21" t="s">
        <v>4424</v>
      </c>
      <c r="E156" s="94">
        <v>8.94</v>
      </c>
      <c r="F156" s="94">
        <v>10.728</v>
      </c>
    </row>
    <row r="157" spans="1:6" ht="38.25" x14ac:dyDescent="0.2">
      <c r="A157" s="24">
        <v>292023</v>
      </c>
      <c r="B157" s="71" t="s">
        <v>4332</v>
      </c>
      <c r="C157" s="19" t="s">
        <v>4625</v>
      </c>
      <c r="D157" s="21" t="s">
        <v>4425</v>
      </c>
      <c r="E157" s="94">
        <v>8.94</v>
      </c>
      <c r="F157" s="94">
        <v>10.728</v>
      </c>
    </row>
    <row r="158" spans="1:6" ht="38.25" x14ac:dyDescent="0.2">
      <c r="A158" s="24">
        <v>292024</v>
      </c>
      <c r="B158" s="71" t="s">
        <v>4333</v>
      </c>
      <c r="C158" s="19" t="s">
        <v>4625</v>
      </c>
      <c r="D158" s="21" t="s">
        <v>4426</v>
      </c>
      <c r="E158" s="94">
        <v>8.94</v>
      </c>
      <c r="F158" s="94">
        <v>10.728</v>
      </c>
    </row>
    <row r="159" spans="1:6" ht="38.25" x14ac:dyDescent="0.2">
      <c r="A159" s="24">
        <v>292025</v>
      </c>
      <c r="B159" s="71" t="s">
        <v>4334</v>
      </c>
      <c r="C159" s="19" t="s">
        <v>4625</v>
      </c>
      <c r="D159" s="21" t="s">
        <v>4427</v>
      </c>
      <c r="E159" s="94">
        <v>11.47</v>
      </c>
      <c r="F159" s="94">
        <v>13.764000000000001</v>
      </c>
    </row>
    <row r="160" spans="1:6" ht="38.25" x14ac:dyDescent="0.2">
      <c r="A160" s="24">
        <v>292026</v>
      </c>
      <c r="B160" s="71" t="s">
        <v>4335</v>
      </c>
      <c r="C160" s="19" t="s">
        <v>4625</v>
      </c>
      <c r="D160" s="21" t="s">
        <v>4428</v>
      </c>
      <c r="E160" s="94">
        <v>11.47</v>
      </c>
      <c r="F160" s="94">
        <v>13.764000000000001</v>
      </c>
    </row>
    <row r="161" spans="1:6" ht="38.25" x14ac:dyDescent="0.2">
      <c r="A161" s="24">
        <v>292027</v>
      </c>
      <c r="B161" s="71" t="s">
        <v>4336</v>
      </c>
      <c r="C161" s="19" t="s">
        <v>4625</v>
      </c>
      <c r="D161" s="21" t="s">
        <v>4429</v>
      </c>
      <c r="E161" s="94">
        <v>11.47</v>
      </c>
      <c r="F161" s="94">
        <v>13.764000000000001</v>
      </c>
    </row>
    <row r="162" spans="1:6" x14ac:dyDescent="0.2">
      <c r="A162" s="24"/>
      <c r="B162" s="23"/>
      <c r="C162" s="18"/>
      <c r="D162" s="142"/>
      <c r="E162" s="94"/>
      <c r="F162" s="94"/>
    </row>
    <row r="163" spans="1:6" x14ac:dyDescent="0.2">
      <c r="A163" s="24"/>
      <c r="B163" s="78" t="s">
        <v>4196</v>
      </c>
      <c r="C163" s="18"/>
      <c r="D163" s="142"/>
      <c r="E163" s="94"/>
      <c r="F163" s="94"/>
    </row>
    <row r="164" spans="1:6" ht="38.25" x14ac:dyDescent="0.2">
      <c r="A164" s="24">
        <v>292028</v>
      </c>
      <c r="B164" s="71" t="s">
        <v>4337</v>
      </c>
      <c r="C164" s="19" t="s">
        <v>4625</v>
      </c>
      <c r="D164" s="21" t="s">
        <v>4430</v>
      </c>
      <c r="E164" s="94">
        <v>19.79</v>
      </c>
      <c r="F164" s="94">
        <v>23.747999999999998</v>
      </c>
    </row>
    <row r="165" spans="1:6" ht="38.25" x14ac:dyDescent="0.2">
      <c r="A165" s="24">
        <v>292029</v>
      </c>
      <c r="B165" s="71" t="s">
        <v>4338</v>
      </c>
      <c r="C165" s="19" t="s">
        <v>4625</v>
      </c>
      <c r="D165" s="21" t="s">
        <v>4431</v>
      </c>
      <c r="E165" s="94">
        <v>19.79</v>
      </c>
      <c r="F165" s="94">
        <v>23.747999999999998</v>
      </c>
    </row>
    <row r="166" spans="1:6" ht="38.25" x14ac:dyDescent="0.2">
      <c r="A166" s="24">
        <v>292030</v>
      </c>
      <c r="B166" s="71" t="s">
        <v>4339</v>
      </c>
      <c r="C166" s="19" t="s">
        <v>4625</v>
      </c>
      <c r="D166" s="21" t="s">
        <v>4432</v>
      </c>
      <c r="E166" s="94">
        <v>19.79</v>
      </c>
      <c r="F166" s="94">
        <v>23.747999999999998</v>
      </c>
    </row>
    <row r="167" spans="1:6" ht="38.25" x14ac:dyDescent="0.2">
      <c r="A167" s="24">
        <v>292031</v>
      </c>
      <c r="B167" s="71" t="s">
        <v>4340</v>
      </c>
      <c r="C167" s="19" t="s">
        <v>4625</v>
      </c>
      <c r="D167" s="21" t="s">
        <v>4433</v>
      </c>
      <c r="E167" s="94">
        <v>19.79</v>
      </c>
      <c r="F167" s="94">
        <v>23.747999999999998</v>
      </c>
    </row>
    <row r="168" spans="1:6" ht="38.25" x14ac:dyDescent="0.2">
      <c r="A168" s="24">
        <v>292032</v>
      </c>
      <c r="B168" s="71" t="s">
        <v>4341</v>
      </c>
      <c r="C168" s="19" t="s">
        <v>4625</v>
      </c>
      <c r="D168" s="21" t="s">
        <v>4434</v>
      </c>
      <c r="E168" s="94">
        <v>19.79</v>
      </c>
      <c r="F168" s="94">
        <v>23.747999999999998</v>
      </c>
    </row>
    <row r="169" spans="1:6" ht="38.25" x14ac:dyDescent="0.2">
      <c r="A169" s="24">
        <v>292033</v>
      </c>
      <c r="B169" s="71" t="s">
        <v>4342</v>
      </c>
      <c r="C169" s="19" t="s">
        <v>4625</v>
      </c>
      <c r="D169" s="21" t="s">
        <v>4435</v>
      </c>
      <c r="E169" s="94">
        <v>19.79</v>
      </c>
      <c r="F169" s="94">
        <v>23.747999999999998</v>
      </c>
    </row>
    <row r="170" spans="1:6" ht="38.25" x14ac:dyDescent="0.2">
      <c r="A170" s="24">
        <v>292034</v>
      </c>
      <c r="B170" s="71" t="s">
        <v>4343</v>
      </c>
      <c r="C170" s="19" t="s">
        <v>4625</v>
      </c>
      <c r="D170" s="21" t="s">
        <v>4436</v>
      </c>
      <c r="E170" s="94">
        <v>17.55</v>
      </c>
      <c r="F170" s="94">
        <v>21.06</v>
      </c>
    </row>
    <row r="171" spans="1:6" ht="38.25" x14ac:dyDescent="0.2">
      <c r="A171" s="24">
        <v>292035</v>
      </c>
      <c r="B171" s="71" t="s">
        <v>4344</v>
      </c>
      <c r="C171" s="19" t="s">
        <v>4625</v>
      </c>
      <c r="D171" s="21" t="s">
        <v>4437</v>
      </c>
      <c r="E171" s="94">
        <v>17.55</v>
      </c>
      <c r="F171" s="94">
        <v>21.06</v>
      </c>
    </row>
    <row r="172" spans="1:6" ht="38.25" x14ac:dyDescent="0.2">
      <c r="A172" s="24">
        <v>292036</v>
      </c>
      <c r="B172" s="71" t="s">
        <v>4345</v>
      </c>
      <c r="C172" s="19" t="s">
        <v>4625</v>
      </c>
      <c r="D172" s="21" t="s">
        <v>4438</v>
      </c>
      <c r="E172" s="94">
        <v>17.55</v>
      </c>
      <c r="F172" s="94">
        <v>21.06</v>
      </c>
    </row>
    <row r="173" spans="1:6" ht="38.25" x14ac:dyDescent="0.2">
      <c r="A173" s="24">
        <v>292037</v>
      </c>
      <c r="B173" s="71" t="s">
        <v>4346</v>
      </c>
      <c r="C173" s="19" t="s">
        <v>4625</v>
      </c>
      <c r="D173" s="21" t="s">
        <v>4439</v>
      </c>
      <c r="E173" s="94">
        <v>17.55</v>
      </c>
      <c r="F173" s="94">
        <v>21.06</v>
      </c>
    </row>
    <row r="174" spans="1:6" ht="38.25" x14ac:dyDescent="0.2">
      <c r="A174" s="24">
        <v>292038</v>
      </c>
      <c r="B174" s="71" t="s">
        <v>4347</v>
      </c>
      <c r="C174" s="19" t="s">
        <v>4625</v>
      </c>
      <c r="D174" s="21" t="s">
        <v>4440</v>
      </c>
      <c r="E174" s="94">
        <v>17.55</v>
      </c>
      <c r="F174" s="94">
        <v>21.06</v>
      </c>
    </row>
    <row r="175" spans="1:6" ht="38.25" x14ac:dyDescent="0.2">
      <c r="A175" s="24">
        <v>292039</v>
      </c>
      <c r="B175" s="71" t="s">
        <v>4348</v>
      </c>
      <c r="C175" s="19" t="s">
        <v>4625</v>
      </c>
      <c r="D175" s="21" t="s">
        <v>4441</v>
      </c>
      <c r="E175" s="94">
        <v>17.55</v>
      </c>
      <c r="F175" s="94">
        <v>21.06</v>
      </c>
    </row>
    <row r="176" spans="1:6" ht="38.25" x14ac:dyDescent="0.2">
      <c r="A176" s="24">
        <v>292040</v>
      </c>
      <c r="B176" s="71" t="s">
        <v>4349</v>
      </c>
      <c r="C176" s="19" t="s">
        <v>4625</v>
      </c>
      <c r="D176" s="21" t="s">
        <v>4442</v>
      </c>
      <c r="E176" s="94">
        <v>23.29</v>
      </c>
      <c r="F176" s="94">
        <v>27.947999999999997</v>
      </c>
    </row>
    <row r="177" spans="1:6" ht="38.25" x14ac:dyDescent="0.2">
      <c r="A177" s="24">
        <v>292041</v>
      </c>
      <c r="B177" s="71" t="s">
        <v>4350</v>
      </c>
      <c r="C177" s="19" t="s">
        <v>4625</v>
      </c>
      <c r="D177" s="21" t="s">
        <v>4443</v>
      </c>
      <c r="E177" s="94">
        <v>23.29</v>
      </c>
      <c r="F177" s="94">
        <v>27.947999999999997</v>
      </c>
    </row>
    <row r="178" spans="1:6" ht="38.25" x14ac:dyDescent="0.2">
      <c r="A178" s="24">
        <v>292042</v>
      </c>
      <c r="B178" s="71" t="s">
        <v>4351</v>
      </c>
      <c r="C178" s="19" t="s">
        <v>4625</v>
      </c>
      <c r="D178" s="21" t="s">
        <v>4444</v>
      </c>
      <c r="E178" s="94">
        <v>23.29</v>
      </c>
      <c r="F178" s="94">
        <v>27.947999999999997</v>
      </c>
    </row>
    <row r="179" spans="1:6" x14ac:dyDescent="0.2">
      <c r="A179" s="2"/>
      <c r="B179" s="2"/>
      <c r="C179" s="18"/>
      <c r="D179" s="21"/>
      <c r="E179" s="94"/>
      <c r="F179" s="94"/>
    </row>
    <row r="180" spans="1:6" x14ac:dyDescent="0.2">
      <c r="A180" s="24"/>
      <c r="B180" s="22" t="s">
        <v>1794</v>
      </c>
      <c r="C180" s="18"/>
      <c r="D180" s="142"/>
      <c r="E180" s="94"/>
      <c r="F180" s="94"/>
    </row>
    <row r="181" spans="1:6" x14ac:dyDescent="0.2">
      <c r="A181" s="24"/>
      <c r="B181" s="78" t="s">
        <v>4118</v>
      </c>
      <c r="C181" s="18"/>
      <c r="D181" s="142"/>
      <c r="E181" s="94"/>
      <c r="F181" s="94"/>
    </row>
    <row r="182" spans="1:6" ht="38.25" x14ac:dyDescent="0.2">
      <c r="A182" s="24">
        <v>292043</v>
      </c>
      <c r="B182" s="71" t="s">
        <v>4445</v>
      </c>
      <c r="C182" s="19" t="s">
        <v>4625</v>
      </c>
      <c r="D182" s="21" t="s">
        <v>4595</v>
      </c>
      <c r="E182" s="94">
        <v>4.16</v>
      </c>
      <c r="F182" s="94">
        <v>4.992</v>
      </c>
    </row>
    <row r="183" spans="1:6" ht="38.25" x14ac:dyDescent="0.2">
      <c r="A183" s="24">
        <v>292044</v>
      </c>
      <c r="B183" s="71" t="s">
        <v>4446</v>
      </c>
      <c r="C183" s="19" t="s">
        <v>4625</v>
      </c>
      <c r="D183" s="21" t="s">
        <v>4596</v>
      </c>
      <c r="E183" s="94">
        <v>4.16</v>
      </c>
      <c r="F183" s="94">
        <v>4.992</v>
      </c>
    </row>
    <row r="184" spans="1:6" ht="38.25" x14ac:dyDescent="0.2">
      <c r="A184" s="24">
        <v>292045</v>
      </c>
      <c r="B184" s="71" t="s">
        <v>4447</v>
      </c>
      <c r="C184" s="19" t="s">
        <v>4625</v>
      </c>
      <c r="D184" s="21" t="s">
        <v>4597</v>
      </c>
      <c r="E184" s="94">
        <v>4.16</v>
      </c>
      <c r="F184" s="94">
        <v>4.992</v>
      </c>
    </row>
    <row r="185" spans="1:6" ht="38.25" x14ac:dyDescent="0.2">
      <c r="A185" s="24">
        <v>292046</v>
      </c>
      <c r="B185" s="71" t="s">
        <v>4448</v>
      </c>
      <c r="C185" s="19" t="s">
        <v>4625</v>
      </c>
      <c r="D185" s="21" t="s">
        <v>4598</v>
      </c>
      <c r="E185" s="94">
        <v>4.16</v>
      </c>
      <c r="F185" s="94">
        <v>4.992</v>
      </c>
    </row>
    <row r="186" spans="1:6" ht="38.25" x14ac:dyDescent="0.2">
      <c r="A186" s="24">
        <v>292047</v>
      </c>
      <c r="B186" s="71" t="s">
        <v>4449</v>
      </c>
      <c r="C186" s="19" t="s">
        <v>4625</v>
      </c>
      <c r="D186" s="21" t="s">
        <v>4599</v>
      </c>
      <c r="E186" s="94">
        <v>4.16</v>
      </c>
      <c r="F186" s="94">
        <v>4.992</v>
      </c>
    </row>
    <row r="187" spans="1:6" ht="38.25" x14ac:dyDescent="0.2">
      <c r="A187" s="24">
        <v>292048</v>
      </c>
      <c r="B187" s="71" t="s">
        <v>4450</v>
      </c>
      <c r="C187" s="19" t="s">
        <v>4625</v>
      </c>
      <c r="D187" s="21" t="s">
        <v>4600</v>
      </c>
      <c r="E187" s="94">
        <v>4.16</v>
      </c>
      <c r="F187" s="94">
        <v>4.992</v>
      </c>
    </row>
    <row r="188" spans="1:6" ht="38.25" x14ac:dyDescent="0.2">
      <c r="A188" s="24">
        <v>292049</v>
      </c>
      <c r="B188" s="71" t="s">
        <v>4451</v>
      </c>
      <c r="C188" s="19" t="s">
        <v>4625</v>
      </c>
      <c r="D188" s="21" t="s">
        <v>4601</v>
      </c>
      <c r="E188" s="94">
        <v>3.85</v>
      </c>
      <c r="F188" s="94">
        <v>4.62</v>
      </c>
    </row>
    <row r="189" spans="1:6" ht="38.25" x14ac:dyDescent="0.2">
      <c r="A189" s="24">
        <v>292050</v>
      </c>
      <c r="B189" s="71" t="s">
        <v>4452</v>
      </c>
      <c r="C189" s="19" t="s">
        <v>4625</v>
      </c>
      <c r="D189" s="21" t="s">
        <v>4602</v>
      </c>
      <c r="E189" s="94">
        <v>3.85</v>
      </c>
      <c r="F189" s="94">
        <v>4.62</v>
      </c>
    </row>
    <row r="190" spans="1:6" ht="38.25" x14ac:dyDescent="0.2">
      <c r="A190" s="24">
        <v>292051</v>
      </c>
      <c r="B190" s="71" t="s">
        <v>4453</v>
      </c>
      <c r="C190" s="19" t="s">
        <v>4625</v>
      </c>
      <c r="D190" s="21" t="s">
        <v>4603</v>
      </c>
      <c r="E190" s="94">
        <v>3.85</v>
      </c>
      <c r="F190" s="94">
        <v>4.62</v>
      </c>
    </row>
    <row r="191" spans="1:6" ht="38.25" x14ac:dyDescent="0.2">
      <c r="A191" s="24">
        <v>292052</v>
      </c>
      <c r="B191" s="71" t="s">
        <v>4454</v>
      </c>
      <c r="C191" s="19" t="s">
        <v>4625</v>
      </c>
      <c r="D191" s="21" t="s">
        <v>4604</v>
      </c>
      <c r="E191" s="94">
        <v>3.85</v>
      </c>
      <c r="F191" s="94">
        <v>4.62</v>
      </c>
    </row>
    <row r="192" spans="1:6" ht="38.25" x14ac:dyDescent="0.2">
      <c r="A192" s="24">
        <v>292053</v>
      </c>
      <c r="B192" s="71" t="s">
        <v>4455</v>
      </c>
      <c r="C192" s="19" t="s">
        <v>4625</v>
      </c>
      <c r="D192" s="21" t="s">
        <v>4605</v>
      </c>
      <c r="E192" s="94">
        <v>3.85</v>
      </c>
      <c r="F192" s="94">
        <v>4.62</v>
      </c>
    </row>
    <row r="193" spans="1:6" ht="38.25" x14ac:dyDescent="0.2">
      <c r="A193" s="24">
        <v>292054</v>
      </c>
      <c r="B193" s="71" t="s">
        <v>4456</v>
      </c>
      <c r="C193" s="19" t="s">
        <v>4625</v>
      </c>
      <c r="D193" s="21" t="s">
        <v>4606</v>
      </c>
      <c r="E193" s="94">
        <v>3.85</v>
      </c>
      <c r="F193" s="94">
        <v>4.62</v>
      </c>
    </row>
    <row r="194" spans="1:6" ht="38.25" x14ac:dyDescent="0.2">
      <c r="A194" s="24">
        <v>292055</v>
      </c>
      <c r="B194" s="71" t="s">
        <v>4457</v>
      </c>
      <c r="C194" s="19" t="s">
        <v>4625</v>
      </c>
      <c r="D194" s="21" t="s">
        <v>4607</v>
      </c>
      <c r="E194" s="94">
        <v>5.43</v>
      </c>
      <c r="F194" s="94">
        <v>6.5159999999999991</v>
      </c>
    </row>
    <row r="195" spans="1:6" ht="38.25" x14ac:dyDescent="0.2">
      <c r="A195" s="24">
        <v>292056</v>
      </c>
      <c r="B195" s="71" t="s">
        <v>4458</v>
      </c>
      <c r="C195" s="19" t="s">
        <v>4625</v>
      </c>
      <c r="D195" s="21" t="s">
        <v>4608</v>
      </c>
      <c r="E195" s="94">
        <v>5.43</v>
      </c>
      <c r="F195" s="94">
        <v>6.5159999999999991</v>
      </c>
    </row>
    <row r="196" spans="1:6" ht="38.25" x14ac:dyDescent="0.2">
      <c r="A196" s="24">
        <v>292057</v>
      </c>
      <c r="B196" s="71" t="s">
        <v>4459</v>
      </c>
      <c r="C196" s="19" t="s">
        <v>4625</v>
      </c>
      <c r="D196" s="21" t="s">
        <v>4609</v>
      </c>
      <c r="E196" s="94">
        <v>5.43</v>
      </c>
      <c r="F196" s="94">
        <v>6.5159999999999991</v>
      </c>
    </row>
    <row r="197" spans="1:6" x14ac:dyDescent="0.2">
      <c r="A197" s="24"/>
      <c r="B197" s="22"/>
      <c r="C197" s="18"/>
      <c r="D197" s="142"/>
      <c r="E197" s="94"/>
      <c r="F197" s="94"/>
    </row>
    <row r="198" spans="1:6" x14ac:dyDescent="0.2">
      <c r="A198" s="24"/>
      <c r="B198" s="78" t="s">
        <v>4118</v>
      </c>
      <c r="C198" s="18"/>
      <c r="D198" s="142"/>
      <c r="E198" s="94"/>
      <c r="F198" s="94"/>
    </row>
    <row r="199" spans="1:6" ht="38.25" x14ac:dyDescent="0.2">
      <c r="A199" s="24">
        <v>292058</v>
      </c>
      <c r="B199" s="71" t="s">
        <v>4460</v>
      </c>
      <c r="C199" s="19" t="s">
        <v>4625</v>
      </c>
      <c r="D199" s="21" t="s">
        <v>4610</v>
      </c>
      <c r="E199" s="94">
        <v>10.1</v>
      </c>
      <c r="F199" s="94">
        <v>12.12</v>
      </c>
    </row>
    <row r="200" spans="1:6" ht="38.25" x14ac:dyDescent="0.2">
      <c r="A200" s="24">
        <v>292059</v>
      </c>
      <c r="B200" s="71" t="s">
        <v>4461</v>
      </c>
      <c r="C200" s="19" t="s">
        <v>4625</v>
      </c>
      <c r="D200" s="21" t="s">
        <v>4611</v>
      </c>
      <c r="E200" s="94">
        <v>10.1</v>
      </c>
      <c r="F200" s="94">
        <v>12.12</v>
      </c>
    </row>
    <row r="201" spans="1:6" ht="38.25" x14ac:dyDescent="0.2">
      <c r="A201" s="24">
        <v>292060</v>
      </c>
      <c r="B201" s="71" t="s">
        <v>4462</v>
      </c>
      <c r="C201" s="19" t="s">
        <v>4625</v>
      </c>
      <c r="D201" s="21" t="s">
        <v>4612</v>
      </c>
      <c r="E201" s="94">
        <v>10.1</v>
      </c>
      <c r="F201" s="94">
        <v>12.12</v>
      </c>
    </row>
    <row r="202" spans="1:6" ht="38.25" x14ac:dyDescent="0.2">
      <c r="A202" s="24">
        <v>292061</v>
      </c>
      <c r="B202" s="71" t="s">
        <v>4463</v>
      </c>
      <c r="C202" s="19" t="s">
        <v>4625</v>
      </c>
      <c r="D202" s="21" t="s">
        <v>4613</v>
      </c>
      <c r="E202" s="94">
        <v>10.1</v>
      </c>
      <c r="F202" s="94">
        <v>12.12</v>
      </c>
    </row>
    <row r="203" spans="1:6" ht="38.25" x14ac:dyDescent="0.2">
      <c r="A203" s="24">
        <v>292062</v>
      </c>
      <c r="B203" s="71" t="s">
        <v>4464</v>
      </c>
      <c r="C203" s="19" t="s">
        <v>4625</v>
      </c>
      <c r="D203" s="21" t="s">
        <v>4614</v>
      </c>
      <c r="E203" s="94">
        <v>10.1</v>
      </c>
      <c r="F203" s="94">
        <v>12.12</v>
      </c>
    </row>
    <row r="204" spans="1:6" ht="38.25" x14ac:dyDescent="0.2">
      <c r="A204" s="24">
        <v>292063</v>
      </c>
      <c r="B204" s="71" t="s">
        <v>4465</v>
      </c>
      <c r="C204" s="19" t="s">
        <v>4625</v>
      </c>
      <c r="D204" s="21" t="s">
        <v>4615</v>
      </c>
      <c r="E204" s="94">
        <v>10.1</v>
      </c>
      <c r="F204" s="94">
        <v>12.12</v>
      </c>
    </row>
    <row r="205" spans="1:6" ht="38.25" x14ac:dyDescent="0.2">
      <c r="A205" s="24">
        <v>292064</v>
      </c>
      <c r="B205" s="71" t="s">
        <v>4466</v>
      </c>
      <c r="C205" s="19" t="s">
        <v>4625</v>
      </c>
      <c r="D205" s="21" t="s">
        <v>4616</v>
      </c>
      <c r="E205" s="94">
        <v>8.94</v>
      </c>
      <c r="F205" s="94">
        <v>10.728</v>
      </c>
    </row>
    <row r="206" spans="1:6" ht="38.25" x14ac:dyDescent="0.2">
      <c r="A206" s="24">
        <v>292065</v>
      </c>
      <c r="B206" s="71" t="s">
        <v>4467</v>
      </c>
      <c r="C206" s="19" t="s">
        <v>4625</v>
      </c>
      <c r="D206" s="21" t="s">
        <v>4617</v>
      </c>
      <c r="E206" s="94">
        <v>8.94</v>
      </c>
      <c r="F206" s="94">
        <v>10.728</v>
      </c>
    </row>
    <row r="207" spans="1:6" ht="38.25" x14ac:dyDescent="0.2">
      <c r="A207" s="24">
        <v>292066</v>
      </c>
      <c r="B207" s="71" t="s">
        <v>4468</v>
      </c>
      <c r="C207" s="19" t="s">
        <v>4625</v>
      </c>
      <c r="D207" s="21" t="s">
        <v>4618</v>
      </c>
      <c r="E207" s="94">
        <v>8.94</v>
      </c>
      <c r="F207" s="94">
        <v>10.728</v>
      </c>
    </row>
    <row r="208" spans="1:6" ht="38.25" x14ac:dyDescent="0.2">
      <c r="A208" s="24">
        <v>292067</v>
      </c>
      <c r="B208" s="71" t="s">
        <v>4469</v>
      </c>
      <c r="C208" s="19" t="s">
        <v>4625</v>
      </c>
      <c r="D208" s="21" t="s">
        <v>4619</v>
      </c>
      <c r="E208" s="94">
        <v>8.94</v>
      </c>
      <c r="F208" s="94">
        <v>10.728</v>
      </c>
    </row>
    <row r="209" spans="1:6" ht="38.25" x14ac:dyDescent="0.2">
      <c r="A209" s="24">
        <v>292068</v>
      </c>
      <c r="B209" s="71" t="s">
        <v>4470</v>
      </c>
      <c r="C209" s="19" t="s">
        <v>4625</v>
      </c>
      <c r="D209" s="21" t="s">
        <v>4620</v>
      </c>
      <c r="E209" s="94">
        <v>8.94</v>
      </c>
      <c r="F209" s="94">
        <v>10.728</v>
      </c>
    </row>
    <row r="210" spans="1:6" ht="38.25" x14ac:dyDescent="0.2">
      <c r="A210" s="24">
        <v>292069</v>
      </c>
      <c r="B210" s="71" t="s">
        <v>4471</v>
      </c>
      <c r="C210" s="19" t="s">
        <v>4625</v>
      </c>
      <c r="D210" s="21" t="s">
        <v>4621</v>
      </c>
      <c r="E210" s="94">
        <v>8.94</v>
      </c>
      <c r="F210" s="94">
        <v>10.728</v>
      </c>
    </row>
    <row r="211" spans="1:6" ht="38.25" x14ac:dyDescent="0.2">
      <c r="A211" s="24">
        <v>292070</v>
      </c>
      <c r="B211" s="71" t="s">
        <v>4472</v>
      </c>
      <c r="C211" s="19" t="s">
        <v>4625</v>
      </c>
      <c r="D211" s="21" t="s">
        <v>4622</v>
      </c>
      <c r="E211" s="94">
        <v>11.47</v>
      </c>
      <c r="F211" s="94">
        <v>13.764000000000001</v>
      </c>
    </row>
    <row r="212" spans="1:6" ht="38.25" x14ac:dyDescent="0.2">
      <c r="A212" s="24">
        <v>292071</v>
      </c>
      <c r="B212" s="71" t="s">
        <v>4473</v>
      </c>
      <c r="C212" s="19" t="s">
        <v>4625</v>
      </c>
      <c r="D212" s="21" t="s">
        <v>4623</v>
      </c>
      <c r="E212" s="94">
        <v>11.47</v>
      </c>
      <c r="F212" s="94">
        <v>13.764000000000001</v>
      </c>
    </row>
    <row r="213" spans="1:6" ht="38.25" x14ac:dyDescent="0.2">
      <c r="A213" s="24">
        <v>292072</v>
      </c>
      <c r="B213" s="71" t="s">
        <v>4474</v>
      </c>
      <c r="C213" s="19" t="s">
        <v>4625</v>
      </c>
      <c r="D213" s="21" t="s">
        <v>4624</v>
      </c>
      <c r="E213" s="94">
        <v>11.47</v>
      </c>
      <c r="F213" s="94">
        <v>13.764000000000001</v>
      </c>
    </row>
    <row r="214" spans="1:6" x14ac:dyDescent="0.2">
      <c r="A214" s="24"/>
      <c r="B214" s="22"/>
      <c r="C214" s="18"/>
      <c r="E214" s="94"/>
      <c r="F214" s="94"/>
    </row>
    <row r="215" spans="1:6" x14ac:dyDescent="0.2">
      <c r="A215" s="24"/>
      <c r="B215" s="78" t="s">
        <v>4118</v>
      </c>
      <c r="C215" s="18"/>
      <c r="E215" s="94"/>
      <c r="F215" s="94"/>
    </row>
    <row r="216" spans="1:6" ht="38.25" x14ac:dyDescent="0.2">
      <c r="A216" s="24">
        <v>292073</v>
      </c>
      <c r="B216" s="71" t="s">
        <v>4475</v>
      </c>
      <c r="C216" s="19" t="s">
        <v>4625</v>
      </c>
      <c r="D216" s="21" t="s">
        <v>4535</v>
      </c>
      <c r="E216" s="94">
        <v>14.98</v>
      </c>
      <c r="F216" s="94">
        <v>17.975999999999999</v>
      </c>
    </row>
    <row r="217" spans="1:6" ht="38.25" x14ac:dyDescent="0.2">
      <c r="A217" s="24">
        <v>292074</v>
      </c>
      <c r="B217" s="71" t="s">
        <v>4476</v>
      </c>
      <c r="C217" s="19" t="s">
        <v>4625</v>
      </c>
      <c r="D217" s="21" t="s">
        <v>4536</v>
      </c>
      <c r="E217" s="94">
        <v>14.98</v>
      </c>
      <c r="F217" s="94">
        <v>17.975999999999999</v>
      </c>
    </row>
    <row r="218" spans="1:6" ht="38.25" x14ac:dyDescent="0.2">
      <c r="A218" s="24">
        <v>292075</v>
      </c>
      <c r="B218" s="71" t="s">
        <v>4477</v>
      </c>
      <c r="C218" s="19" t="s">
        <v>4625</v>
      </c>
      <c r="D218" s="21" t="s">
        <v>4537</v>
      </c>
      <c r="E218" s="94">
        <v>14.98</v>
      </c>
      <c r="F218" s="94">
        <v>17.975999999999999</v>
      </c>
    </row>
    <row r="219" spans="1:6" ht="38.25" x14ac:dyDescent="0.2">
      <c r="A219" s="24">
        <v>292076</v>
      </c>
      <c r="B219" s="71" t="s">
        <v>4478</v>
      </c>
      <c r="C219" s="19" t="s">
        <v>4625</v>
      </c>
      <c r="D219" s="21" t="s">
        <v>4538</v>
      </c>
      <c r="E219" s="94">
        <v>14.98</v>
      </c>
      <c r="F219" s="94">
        <v>17.975999999999999</v>
      </c>
    </row>
    <row r="220" spans="1:6" ht="38.25" x14ac:dyDescent="0.2">
      <c r="A220" s="24">
        <v>292077</v>
      </c>
      <c r="B220" s="71" t="s">
        <v>4479</v>
      </c>
      <c r="C220" s="19" t="s">
        <v>4625</v>
      </c>
      <c r="D220" s="21" t="s">
        <v>4539</v>
      </c>
      <c r="E220" s="94">
        <v>14.98</v>
      </c>
      <c r="F220" s="94">
        <v>17.975999999999999</v>
      </c>
    </row>
    <row r="221" spans="1:6" ht="38.25" x14ac:dyDescent="0.2">
      <c r="A221" s="24">
        <v>292078</v>
      </c>
      <c r="B221" s="71" t="s">
        <v>4480</v>
      </c>
      <c r="C221" s="19" t="s">
        <v>4625</v>
      </c>
      <c r="D221" s="21" t="s">
        <v>4540</v>
      </c>
      <c r="E221" s="94">
        <v>14.98</v>
      </c>
      <c r="F221" s="94">
        <v>17.975999999999999</v>
      </c>
    </row>
    <row r="222" spans="1:6" ht="38.25" x14ac:dyDescent="0.2">
      <c r="A222" s="24">
        <v>292079</v>
      </c>
      <c r="B222" s="71" t="s">
        <v>4481</v>
      </c>
      <c r="C222" s="19" t="s">
        <v>4625</v>
      </c>
      <c r="D222" s="21" t="s">
        <v>4541</v>
      </c>
      <c r="E222" s="94">
        <v>13.37</v>
      </c>
      <c r="F222" s="94">
        <v>16.043999999999997</v>
      </c>
    </row>
    <row r="223" spans="1:6" ht="38.25" x14ac:dyDescent="0.2">
      <c r="A223" s="24">
        <v>292080</v>
      </c>
      <c r="B223" s="71" t="s">
        <v>4482</v>
      </c>
      <c r="C223" s="19" t="s">
        <v>4625</v>
      </c>
      <c r="D223" s="21" t="s">
        <v>4542</v>
      </c>
      <c r="E223" s="94">
        <v>13.37</v>
      </c>
      <c r="F223" s="94">
        <v>16.043999999999997</v>
      </c>
    </row>
    <row r="224" spans="1:6" ht="38.25" x14ac:dyDescent="0.2">
      <c r="A224" s="24">
        <v>292081</v>
      </c>
      <c r="B224" s="71" t="s">
        <v>4483</v>
      </c>
      <c r="C224" s="19" t="s">
        <v>4625</v>
      </c>
      <c r="D224" s="21" t="s">
        <v>4543</v>
      </c>
      <c r="E224" s="94">
        <v>13.37</v>
      </c>
      <c r="F224" s="94">
        <v>16.043999999999997</v>
      </c>
    </row>
    <row r="225" spans="1:6" ht="38.25" x14ac:dyDescent="0.2">
      <c r="A225" s="24">
        <v>292082</v>
      </c>
      <c r="B225" s="71" t="s">
        <v>4484</v>
      </c>
      <c r="C225" s="19" t="s">
        <v>4625</v>
      </c>
      <c r="D225" s="21" t="s">
        <v>4544</v>
      </c>
      <c r="E225" s="94">
        <v>13.37</v>
      </c>
      <c r="F225" s="94">
        <v>16.043999999999997</v>
      </c>
    </row>
    <row r="226" spans="1:6" ht="38.25" x14ac:dyDescent="0.2">
      <c r="A226" s="24">
        <v>292083</v>
      </c>
      <c r="B226" s="71" t="s">
        <v>4485</v>
      </c>
      <c r="C226" s="19" t="s">
        <v>4625</v>
      </c>
      <c r="D226" s="21" t="s">
        <v>4545</v>
      </c>
      <c r="E226" s="94">
        <v>13.37</v>
      </c>
      <c r="F226" s="94">
        <v>16.043999999999997</v>
      </c>
    </row>
    <row r="227" spans="1:6" ht="38.25" x14ac:dyDescent="0.2">
      <c r="A227" s="24">
        <v>292084</v>
      </c>
      <c r="B227" s="71" t="s">
        <v>4486</v>
      </c>
      <c r="C227" s="19" t="s">
        <v>4625</v>
      </c>
      <c r="D227" s="21" t="s">
        <v>4546</v>
      </c>
      <c r="E227" s="94">
        <v>13.37</v>
      </c>
      <c r="F227" s="94">
        <v>16.043999999999997</v>
      </c>
    </row>
    <row r="228" spans="1:6" ht="38.25" x14ac:dyDescent="0.2">
      <c r="A228" s="24">
        <v>292085</v>
      </c>
      <c r="B228" s="71" t="s">
        <v>4487</v>
      </c>
      <c r="C228" s="19" t="s">
        <v>4625</v>
      </c>
      <c r="D228" s="21" t="s">
        <v>4547</v>
      </c>
      <c r="E228" s="94">
        <v>17.55</v>
      </c>
      <c r="F228" s="94">
        <v>21.06</v>
      </c>
    </row>
    <row r="229" spans="1:6" ht="38.25" x14ac:dyDescent="0.2">
      <c r="A229" s="24">
        <v>292086</v>
      </c>
      <c r="B229" s="71" t="s">
        <v>4488</v>
      </c>
      <c r="C229" s="19" t="s">
        <v>4625</v>
      </c>
      <c r="D229" s="21" t="s">
        <v>4548</v>
      </c>
      <c r="E229" s="94">
        <v>17.55</v>
      </c>
      <c r="F229" s="94">
        <v>21.06</v>
      </c>
    </row>
    <row r="230" spans="1:6" ht="38.25" x14ac:dyDescent="0.2">
      <c r="A230" s="24">
        <v>292087</v>
      </c>
      <c r="B230" s="71" t="s">
        <v>4489</v>
      </c>
      <c r="C230" s="19" t="s">
        <v>4625</v>
      </c>
      <c r="D230" s="21" t="s">
        <v>4549</v>
      </c>
      <c r="E230" s="94">
        <v>17.55</v>
      </c>
      <c r="F230" s="94">
        <v>21.06</v>
      </c>
    </row>
    <row r="231" spans="1:6" x14ac:dyDescent="0.2">
      <c r="A231" s="24"/>
      <c r="B231" s="22"/>
      <c r="C231" s="18"/>
      <c r="E231" s="94"/>
      <c r="F231" s="94"/>
    </row>
    <row r="232" spans="1:6" x14ac:dyDescent="0.2">
      <c r="A232" s="24"/>
      <c r="B232" s="78" t="s">
        <v>4118</v>
      </c>
      <c r="C232" s="18"/>
      <c r="E232" s="94"/>
      <c r="F232" s="94"/>
    </row>
    <row r="233" spans="1:6" ht="38.25" x14ac:dyDescent="0.2">
      <c r="A233" s="24">
        <v>292088</v>
      </c>
      <c r="B233" s="71" t="s">
        <v>4490</v>
      </c>
      <c r="C233" s="19" t="s">
        <v>4625</v>
      </c>
      <c r="D233" s="21" t="s">
        <v>4550</v>
      </c>
      <c r="E233" s="94">
        <v>19.79</v>
      </c>
      <c r="F233" s="94">
        <v>23.747999999999998</v>
      </c>
    </row>
    <row r="234" spans="1:6" ht="38.25" x14ac:dyDescent="0.2">
      <c r="A234" s="24">
        <v>292089</v>
      </c>
      <c r="B234" s="71" t="s">
        <v>4491</v>
      </c>
      <c r="C234" s="19" t="s">
        <v>4625</v>
      </c>
      <c r="D234" s="21" t="s">
        <v>4551</v>
      </c>
      <c r="E234" s="94">
        <v>19.79</v>
      </c>
      <c r="F234" s="94">
        <v>23.747999999999998</v>
      </c>
    </row>
    <row r="235" spans="1:6" ht="38.25" x14ac:dyDescent="0.2">
      <c r="A235" s="24">
        <v>292090</v>
      </c>
      <c r="B235" s="71" t="s">
        <v>4492</v>
      </c>
      <c r="C235" s="19" t="s">
        <v>4625</v>
      </c>
      <c r="D235" s="21" t="s">
        <v>4552</v>
      </c>
      <c r="E235" s="94">
        <v>19.79</v>
      </c>
      <c r="F235" s="94">
        <v>23.747999999999998</v>
      </c>
    </row>
    <row r="236" spans="1:6" ht="38.25" x14ac:dyDescent="0.2">
      <c r="A236" s="24">
        <v>292091</v>
      </c>
      <c r="B236" s="71" t="s">
        <v>4493</v>
      </c>
      <c r="C236" s="19" t="s">
        <v>4625</v>
      </c>
      <c r="D236" s="21" t="s">
        <v>4553</v>
      </c>
      <c r="E236" s="94">
        <v>19.79</v>
      </c>
      <c r="F236" s="94">
        <v>23.747999999999998</v>
      </c>
    </row>
    <row r="237" spans="1:6" ht="38.25" x14ac:dyDescent="0.2">
      <c r="A237" s="24">
        <v>292092</v>
      </c>
      <c r="B237" s="71" t="s">
        <v>4494</v>
      </c>
      <c r="C237" s="19" t="s">
        <v>4625</v>
      </c>
      <c r="D237" s="21" t="s">
        <v>4554</v>
      </c>
      <c r="E237" s="94">
        <v>19.79</v>
      </c>
      <c r="F237" s="94">
        <v>23.747999999999998</v>
      </c>
    </row>
    <row r="238" spans="1:6" ht="38.25" x14ac:dyDescent="0.2">
      <c r="A238" s="24">
        <v>292093</v>
      </c>
      <c r="B238" s="71" t="s">
        <v>4495</v>
      </c>
      <c r="C238" s="19" t="s">
        <v>4625</v>
      </c>
      <c r="D238" s="21" t="s">
        <v>4555</v>
      </c>
      <c r="E238" s="94">
        <v>19.79</v>
      </c>
      <c r="F238" s="94">
        <v>23.747999999999998</v>
      </c>
    </row>
    <row r="239" spans="1:6" ht="38.25" x14ac:dyDescent="0.2">
      <c r="A239" s="24">
        <v>292094</v>
      </c>
      <c r="B239" s="71" t="s">
        <v>4496</v>
      </c>
      <c r="C239" s="19" t="s">
        <v>4625</v>
      </c>
      <c r="D239" s="21" t="s">
        <v>4556</v>
      </c>
      <c r="E239" s="94">
        <v>17.55</v>
      </c>
      <c r="F239" s="94">
        <v>21.06</v>
      </c>
    </row>
    <row r="240" spans="1:6" ht="38.25" x14ac:dyDescent="0.2">
      <c r="A240" s="24">
        <v>292095</v>
      </c>
      <c r="B240" s="71" t="s">
        <v>4497</v>
      </c>
      <c r="C240" s="19" t="s">
        <v>4625</v>
      </c>
      <c r="D240" s="21" t="s">
        <v>4557</v>
      </c>
      <c r="E240" s="94">
        <v>17.55</v>
      </c>
      <c r="F240" s="94">
        <v>21.06</v>
      </c>
    </row>
    <row r="241" spans="1:6" ht="38.25" x14ac:dyDescent="0.2">
      <c r="A241" s="24">
        <v>292096</v>
      </c>
      <c r="B241" s="71" t="s">
        <v>4498</v>
      </c>
      <c r="C241" s="19" t="s">
        <v>4625</v>
      </c>
      <c r="D241" s="21" t="s">
        <v>4558</v>
      </c>
      <c r="E241" s="94">
        <v>17.55</v>
      </c>
      <c r="F241" s="94">
        <v>21.06</v>
      </c>
    </row>
    <row r="242" spans="1:6" ht="38.25" x14ac:dyDescent="0.2">
      <c r="A242" s="24">
        <v>292097</v>
      </c>
      <c r="B242" s="71" t="s">
        <v>4499</v>
      </c>
      <c r="C242" s="19" t="s">
        <v>4625</v>
      </c>
      <c r="D242" s="21" t="s">
        <v>4559</v>
      </c>
      <c r="E242" s="94">
        <v>17.55</v>
      </c>
      <c r="F242" s="94">
        <v>21.06</v>
      </c>
    </row>
    <row r="243" spans="1:6" ht="38.25" x14ac:dyDescent="0.2">
      <c r="A243" s="24">
        <v>292098</v>
      </c>
      <c r="B243" s="71" t="s">
        <v>4500</v>
      </c>
      <c r="C243" s="19" t="s">
        <v>4625</v>
      </c>
      <c r="D243" s="21" t="s">
        <v>4560</v>
      </c>
      <c r="E243" s="94">
        <v>17.55</v>
      </c>
      <c r="F243" s="94">
        <v>21.06</v>
      </c>
    </row>
    <row r="244" spans="1:6" ht="38.25" x14ac:dyDescent="0.2">
      <c r="A244" s="24">
        <v>292099</v>
      </c>
      <c r="B244" s="71" t="s">
        <v>4501</v>
      </c>
      <c r="C244" s="19" t="s">
        <v>4625</v>
      </c>
      <c r="D244" s="21" t="s">
        <v>4561</v>
      </c>
      <c r="E244" s="94">
        <v>17.55</v>
      </c>
      <c r="F244" s="94">
        <v>21.06</v>
      </c>
    </row>
    <row r="245" spans="1:6" ht="38.25" x14ac:dyDescent="0.2">
      <c r="A245" s="24">
        <v>292100</v>
      </c>
      <c r="B245" s="71" t="s">
        <v>4502</v>
      </c>
      <c r="C245" s="19" t="s">
        <v>4625</v>
      </c>
      <c r="D245" s="21" t="s">
        <v>4562</v>
      </c>
      <c r="E245" s="94">
        <v>23.29</v>
      </c>
      <c r="F245" s="94">
        <v>27.947999999999997</v>
      </c>
    </row>
    <row r="246" spans="1:6" ht="38.25" x14ac:dyDescent="0.2">
      <c r="A246" s="24">
        <v>292101</v>
      </c>
      <c r="B246" s="71" t="s">
        <v>4503</v>
      </c>
      <c r="C246" s="19" t="s">
        <v>4625</v>
      </c>
      <c r="D246" s="21" t="s">
        <v>4563</v>
      </c>
      <c r="E246" s="94">
        <v>23.29</v>
      </c>
      <c r="F246" s="94">
        <v>27.947999999999997</v>
      </c>
    </row>
    <row r="247" spans="1:6" ht="38.25" x14ac:dyDescent="0.2">
      <c r="A247" s="24">
        <v>292102</v>
      </c>
      <c r="B247" s="71" t="s">
        <v>4504</v>
      </c>
      <c r="C247" s="19" t="s">
        <v>4625</v>
      </c>
      <c r="D247" s="21" t="s">
        <v>4564</v>
      </c>
      <c r="E247" s="94">
        <v>23.29</v>
      </c>
      <c r="F247" s="94">
        <v>27.947999999999997</v>
      </c>
    </row>
    <row r="248" spans="1:6" x14ac:dyDescent="0.2">
      <c r="A248" s="24"/>
      <c r="B248" s="22"/>
      <c r="C248" s="18"/>
      <c r="D248" s="142"/>
      <c r="E248" s="94"/>
      <c r="F248" s="94"/>
    </row>
    <row r="249" spans="1:6" x14ac:dyDescent="0.2">
      <c r="A249" s="24"/>
      <c r="B249" s="78" t="s">
        <v>4118</v>
      </c>
      <c r="C249" s="18"/>
      <c r="D249" s="142"/>
      <c r="E249" s="94"/>
      <c r="F249" s="94"/>
    </row>
    <row r="250" spans="1:6" ht="38.25" x14ac:dyDescent="0.2">
      <c r="A250" s="24">
        <v>292103</v>
      </c>
      <c r="B250" s="71" t="s">
        <v>4505</v>
      </c>
      <c r="C250" s="19" t="s">
        <v>4625</v>
      </c>
      <c r="D250" s="21" t="s">
        <v>4565</v>
      </c>
      <c r="E250" s="94">
        <v>10.1</v>
      </c>
      <c r="F250" s="94">
        <v>12.12</v>
      </c>
    </row>
    <row r="251" spans="1:6" ht="38.25" x14ac:dyDescent="0.2">
      <c r="A251" s="24">
        <v>292104</v>
      </c>
      <c r="B251" s="71" t="s">
        <v>4506</v>
      </c>
      <c r="C251" s="19" t="s">
        <v>4625</v>
      </c>
      <c r="D251" s="21" t="s">
        <v>4566</v>
      </c>
      <c r="E251" s="94">
        <v>10.1</v>
      </c>
      <c r="F251" s="94">
        <v>12.12</v>
      </c>
    </row>
    <row r="252" spans="1:6" ht="38.25" x14ac:dyDescent="0.2">
      <c r="A252" s="24">
        <v>292105</v>
      </c>
      <c r="B252" s="71" t="s">
        <v>4507</v>
      </c>
      <c r="C252" s="19" t="s">
        <v>4625</v>
      </c>
      <c r="D252" s="21" t="s">
        <v>4567</v>
      </c>
      <c r="E252" s="94">
        <v>10.1</v>
      </c>
      <c r="F252" s="94">
        <v>12.12</v>
      </c>
    </row>
    <row r="253" spans="1:6" ht="38.25" x14ac:dyDescent="0.2">
      <c r="A253" s="24">
        <v>292106</v>
      </c>
      <c r="B253" s="71" t="s">
        <v>4508</v>
      </c>
      <c r="C253" s="19" t="s">
        <v>4625</v>
      </c>
      <c r="D253" s="21" t="s">
        <v>4568</v>
      </c>
      <c r="E253" s="94">
        <v>10.1</v>
      </c>
      <c r="F253" s="94">
        <v>12.12</v>
      </c>
    </row>
    <row r="254" spans="1:6" ht="38.25" x14ac:dyDescent="0.2">
      <c r="A254" s="24">
        <v>292107</v>
      </c>
      <c r="B254" s="71" t="s">
        <v>4509</v>
      </c>
      <c r="C254" s="19" t="s">
        <v>4625</v>
      </c>
      <c r="D254" s="21" t="s">
        <v>4569</v>
      </c>
      <c r="E254" s="94">
        <v>10.1</v>
      </c>
      <c r="F254" s="94">
        <v>12.12</v>
      </c>
    </row>
    <row r="255" spans="1:6" ht="38.25" x14ac:dyDescent="0.2">
      <c r="A255" s="24">
        <v>292108</v>
      </c>
      <c r="B255" s="71" t="s">
        <v>4510</v>
      </c>
      <c r="C255" s="19" t="s">
        <v>4625</v>
      </c>
      <c r="D255" s="21" t="s">
        <v>4570</v>
      </c>
      <c r="E255" s="94">
        <v>10.1</v>
      </c>
      <c r="F255" s="94">
        <v>12.12</v>
      </c>
    </row>
    <row r="256" spans="1:6" ht="38.25" x14ac:dyDescent="0.2">
      <c r="A256" s="24">
        <v>292109</v>
      </c>
      <c r="B256" s="71" t="s">
        <v>4511</v>
      </c>
      <c r="C256" s="19" t="s">
        <v>4625</v>
      </c>
      <c r="D256" s="21" t="s">
        <v>4571</v>
      </c>
      <c r="E256" s="94">
        <v>8.94</v>
      </c>
      <c r="F256" s="94">
        <v>10.728</v>
      </c>
    </row>
    <row r="257" spans="1:6" ht="38.25" x14ac:dyDescent="0.2">
      <c r="A257" s="24">
        <v>292110</v>
      </c>
      <c r="B257" s="71" t="s">
        <v>4512</v>
      </c>
      <c r="C257" s="19" t="s">
        <v>4625</v>
      </c>
      <c r="D257" s="21" t="s">
        <v>4572</v>
      </c>
      <c r="E257" s="94">
        <v>8.94</v>
      </c>
      <c r="F257" s="94">
        <v>10.728</v>
      </c>
    </row>
    <row r="258" spans="1:6" ht="38.25" x14ac:dyDescent="0.2">
      <c r="A258" s="24">
        <v>292111</v>
      </c>
      <c r="B258" s="71" t="s">
        <v>4513</v>
      </c>
      <c r="C258" s="19" t="s">
        <v>4625</v>
      </c>
      <c r="D258" s="21" t="s">
        <v>4573</v>
      </c>
      <c r="E258" s="94">
        <v>8.94</v>
      </c>
      <c r="F258" s="94">
        <v>10.728</v>
      </c>
    </row>
    <row r="259" spans="1:6" ht="38.25" x14ac:dyDescent="0.2">
      <c r="A259" s="24">
        <v>292112</v>
      </c>
      <c r="B259" s="71" t="s">
        <v>4514</v>
      </c>
      <c r="C259" s="19" t="s">
        <v>4625</v>
      </c>
      <c r="D259" s="21" t="s">
        <v>4574</v>
      </c>
      <c r="E259" s="94">
        <v>8.94</v>
      </c>
      <c r="F259" s="94">
        <v>10.728</v>
      </c>
    </row>
    <row r="260" spans="1:6" ht="38.25" x14ac:dyDescent="0.2">
      <c r="A260" s="24">
        <v>292113</v>
      </c>
      <c r="B260" s="71" t="s">
        <v>4515</v>
      </c>
      <c r="C260" s="19" t="s">
        <v>4625</v>
      </c>
      <c r="D260" s="21" t="s">
        <v>4575</v>
      </c>
      <c r="E260" s="94">
        <v>8.94</v>
      </c>
      <c r="F260" s="94">
        <v>10.728</v>
      </c>
    </row>
    <row r="261" spans="1:6" ht="38.25" x14ac:dyDescent="0.2">
      <c r="A261" s="24">
        <v>292114</v>
      </c>
      <c r="B261" s="71" t="s">
        <v>4516</v>
      </c>
      <c r="C261" s="19" t="s">
        <v>4625</v>
      </c>
      <c r="D261" s="21" t="s">
        <v>4576</v>
      </c>
      <c r="E261" s="94">
        <v>8.94</v>
      </c>
      <c r="F261" s="94">
        <v>10.728</v>
      </c>
    </row>
    <row r="262" spans="1:6" ht="38.25" x14ac:dyDescent="0.2">
      <c r="A262" s="24">
        <v>292115</v>
      </c>
      <c r="B262" s="71" t="s">
        <v>4517</v>
      </c>
      <c r="C262" s="19" t="s">
        <v>4625</v>
      </c>
      <c r="D262" s="21" t="s">
        <v>4577</v>
      </c>
      <c r="E262" s="94">
        <v>11.47</v>
      </c>
      <c r="F262" s="94">
        <v>13.764000000000001</v>
      </c>
    </row>
    <row r="263" spans="1:6" ht="38.25" x14ac:dyDescent="0.2">
      <c r="A263" s="24">
        <v>292116</v>
      </c>
      <c r="B263" s="71" t="s">
        <v>4518</v>
      </c>
      <c r="C263" s="19" t="s">
        <v>4625</v>
      </c>
      <c r="D263" s="21" t="s">
        <v>4578</v>
      </c>
      <c r="E263" s="94">
        <v>11.47</v>
      </c>
      <c r="F263" s="94">
        <v>13.764000000000001</v>
      </c>
    </row>
    <row r="264" spans="1:6" ht="38.25" x14ac:dyDescent="0.2">
      <c r="A264" s="24">
        <v>292117</v>
      </c>
      <c r="B264" s="71" t="s">
        <v>4519</v>
      </c>
      <c r="C264" s="19" t="s">
        <v>4625</v>
      </c>
      <c r="D264" s="21" t="s">
        <v>4579</v>
      </c>
      <c r="E264" s="94">
        <v>11.47</v>
      </c>
      <c r="F264" s="94">
        <v>13.764000000000001</v>
      </c>
    </row>
    <row r="265" spans="1:6" x14ac:dyDescent="0.2">
      <c r="A265" s="24"/>
      <c r="B265" s="22"/>
      <c r="C265" s="18"/>
      <c r="D265" s="142"/>
      <c r="E265" s="94"/>
      <c r="F265" s="94"/>
    </row>
    <row r="266" spans="1:6" x14ac:dyDescent="0.2">
      <c r="A266" s="24"/>
      <c r="B266" s="78" t="s">
        <v>4121</v>
      </c>
      <c r="C266" s="18"/>
      <c r="D266" s="142"/>
      <c r="E266" s="94"/>
      <c r="F266" s="94"/>
    </row>
    <row r="267" spans="1:6" ht="38.25" x14ac:dyDescent="0.2">
      <c r="A267" s="24">
        <v>292118</v>
      </c>
      <c r="B267" s="71" t="s">
        <v>4520</v>
      </c>
      <c r="C267" s="19" t="s">
        <v>4625</v>
      </c>
      <c r="D267" s="21" t="s">
        <v>4580</v>
      </c>
      <c r="E267" s="94">
        <v>19.79</v>
      </c>
      <c r="F267" s="94">
        <v>23.747999999999998</v>
      </c>
    </row>
    <row r="268" spans="1:6" ht="38.25" x14ac:dyDescent="0.2">
      <c r="A268" s="24">
        <v>292119</v>
      </c>
      <c r="B268" s="71" t="s">
        <v>4521</v>
      </c>
      <c r="C268" s="19" t="s">
        <v>4625</v>
      </c>
      <c r="D268" s="21" t="s">
        <v>4581</v>
      </c>
      <c r="E268" s="94">
        <v>19.79</v>
      </c>
      <c r="F268" s="94">
        <v>23.747999999999998</v>
      </c>
    </row>
    <row r="269" spans="1:6" ht="38.25" x14ac:dyDescent="0.2">
      <c r="A269" s="24">
        <v>292120</v>
      </c>
      <c r="B269" s="71" t="s">
        <v>4522</v>
      </c>
      <c r="C269" s="19" t="s">
        <v>4625</v>
      </c>
      <c r="D269" s="21" t="s">
        <v>4582</v>
      </c>
      <c r="E269" s="94">
        <v>19.79</v>
      </c>
      <c r="F269" s="94">
        <v>23.747999999999998</v>
      </c>
    </row>
    <row r="270" spans="1:6" ht="38.25" x14ac:dyDescent="0.2">
      <c r="A270" s="24">
        <v>292121</v>
      </c>
      <c r="B270" s="71" t="s">
        <v>4523</v>
      </c>
      <c r="C270" s="19" t="s">
        <v>4625</v>
      </c>
      <c r="D270" s="21" t="s">
        <v>4583</v>
      </c>
      <c r="E270" s="94">
        <v>19.79</v>
      </c>
      <c r="F270" s="94">
        <v>23.747999999999998</v>
      </c>
    </row>
    <row r="271" spans="1:6" ht="38.25" x14ac:dyDescent="0.2">
      <c r="A271" s="24">
        <v>292122</v>
      </c>
      <c r="B271" s="71" t="s">
        <v>4524</v>
      </c>
      <c r="C271" s="19" t="s">
        <v>4625</v>
      </c>
      <c r="D271" s="21" t="s">
        <v>4584</v>
      </c>
      <c r="E271" s="94">
        <v>19.79</v>
      </c>
      <c r="F271" s="94">
        <v>23.747999999999998</v>
      </c>
    </row>
    <row r="272" spans="1:6" ht="38.25" x14ac:dyDescent="0.2">
      <c r="A272" s="24">
        <v>292123</v>
      </c>
      <c r="B272" s="71" t="s">
        <v>4525</v>
      </c>
      <c r="C272" s="19" t="s">
        <v>4625</v>
      </c>
      <c r="D272" s="21" t="s">
        <v>4585</v>
      </c>
      <c r="E272" s="94">
        <v>19.79</v>
      </c>
      <c r="F272" s="94">
        <v>23.747999999999998</v>
      </c>
    </row>
    <row r="273" spans="1:8" ht="38.25" x14ac:dyDescent="0.2">
      <c r="A273" s="24">
        <v>292124</v>
      </c>
      <c r="B273" s="71" t="s">
        <v>4526</v>
      </c>
      <c r="C273" s="19" t="s">
        <v>4625</v>
      </c>
      <c r="D273" s="21" t="s">
        <v>4586</v>
      </c>
      <c r="E273" s="94">
        <v>17.55</v>
      </c>
      <c r="F273" s="94">
        <v>21.06</v>
      </c>
    </row>
    <row r="274" spans="1:8" ht="38.25" x14ac:dyDescent="0.2">
      <c r="A274" s="24">
        <v>292125</v>
      </c>
      <c r="B274" s="71" t="s">
        <v>4527</v>
      </c>
      <c r="C274" s="19" t="s">
        <v>4625</v>
      </c>
      <c r="D274" s="21" t="s">
        <v>4587</v>
      </c>
      <c r="E274" s="94">
        <v>17.55</v>
      </c>
      <c r="F274" s="94">
        <v>21.06</v>
      </c>
    </row>
    <row r="275" spans="1:8" ht="38.25" x14ac:dyDescent="0.2">
      <c r="A275" s="24">
        <v>292126</v>
      </c>
      <c r="B275" s="71" t="s">
        <v>4528</v>
      </c>
      <c r="C275" s="19" t="s">
        <v>4625</v>
      </c>
      <c r="D275" s="21" t="s">
        <v>4588</v>
      </c>
      <c r="E275" s="94">
        <v>17.55</v>
      </c>
      <c r="F275" s="94">
        <v>21.06</v>
      </c>
    </row>
    <row r="276" spans="1:8" ht="38.25" x14ac:dyDescent="0.2">
      <c r="A276" s="24">
        <v>292127</v>
      </c>
      <c r="B276" s="71" t="s">
        <v>4529</v>
      </c>
      <c r="C276" s="19" t="s">
        <v>4625</v>
      </c>
      <c r="D276" s="21" t="s">
        <v>4589</v>
      </c>
      <c r="E276" s="94">
        <v>17.55</v>
      </c>
      <c r="F276" s="94">
        <v>21.06</v>
      </c>
    </row>
    <row r="277" spans="1:8" ht="38.25" x14ac:dyDescent="0.2">
      <c r="A277" s="24">
        <v>292128</v>
      </c>
      <c r="B277" s="71" t="s">
        <v>4530</v>
      </c>
      <c r="C277" s="19" t="s">
        <v>4625</v>
      </c>
      <c r="D277" s="21" t="s">
        <v>4590</v>
      </c>
      <c r="E277" s="94">
        <v>17.55</v>
      </c>
      <c r="F277" s="94">
        <v>21.06</v>
      </c>
    </row>
    <row r="278" spans="1:8" ht="38.25" x14ac:dyDescent="0.2">
      <c r="A278" s="24">
        <v>292129</v>
      </c>
      <c r="B278" s="71" t="s">
        <v>4531</v>
      </c>
      <c r="C278" s="19" t="s">
        <v>4625</v>
      </c>
      <c r="D278" s="21" t="s">
        <v>4591</v>
      </c>
      <c r="E278" s="94">
        <v>17.55</v>
      </c>
      <c r="F278" s="94">
        <v>21.06</v>
      </c>
    </row>
    <row r="279" spans="1:8" ht="38.25" x14ac:dyDescent="0.2">
      <c r="A279" s="24">
        <v>292130</v>
      </c>
      <c r="B279" s="71" t="s">
        <v>4532</v>
      </c>
      <c r="C279" s="19" t="s">
        <v>4625</v>
      </c>
      <c r="D279" s="21" t="s">
        <v>4592</v>
      </c>
      <c r="E279" s="94">
        <v>23.29</v>
      </c>
      <c r="F279" s="94">
        <v>27.947999999999997</v>
      </c>
    </row>
    <row r="280" spans="1:8" ht="38.25" x14ac:dyDescent="0.2">
      <c r="A280" s="24">
        <v>292131</v>
      </c>
      <c r="B280" s="71" t="s">
        <v>4533</v>
      </c>
      <c r="C280" s="19" t="s">
        <v>4625</v>
      </c>
      <c r="D280" s="21" t="s">
        <v>4593</v>
      </c>
      <c r="E280" s="94">
        <v>23.29</v>
      </c>
      <c r="F280" s="94">
        <v>27.947999999999997</v>
      </c>
    </row>
    <row r="281" spans="1:8" ht="38.25" x14ac:dyDescent="0.2">
      <c r="A281" s="24">
        <v>292132</v>
      </c>
      <c r="B281" s="71" t="s">
        <v>4534</v>
      </c>
      <c r="C281" s="19" t="s">
        <v>4625</v>
      </c>
      <c r="D281" s="21" t="s">
        <v>4594</v>
      </c>
      <c r="E281" s="94">
        <v>23.29</v>
      </c>
      <c r="F281" s="94">
        <v>27.947999999999997</v>
      </c>
    </row>
    <row r="282" spans="1:8" x14ac:dyDescent="0.2">
      <c r="A282" s="267" t="s">
        <v>2554</v>
      </c>
      <c r="B282" s="267"/>
      <c r="C282" s="27"/>
      <c r="D282" s="142"/>
      <c r="E282" s="94"/>
      <c r="F282" s="94"/>
    </row>
    <row r="283" spans="1:8" x14ac:dyDescent="0.2">
      <c r="A283" s="24">
        <v>403893</v>
      </c>
      <c r="B283" s="241" t="s">
        <v>4934</v>
      </c>
      <c r="C283" s="26" t="s">
        <v>4625</v>
      </c>
      <c r="D283" s="21" t="s">
        <v>4144</v>
      </c>
      <c r="E283" s="94">
        <v>5.43</v>
      </c>
      <c r="F283" s="94">
        <v>6.52</v>
      </c>
    </row>
    <row r="284" spans="1:8" x14ac:dyDescent="0.2">
      <c r="A284" s="24">
        <v>411359</v>
      </c>
      <c r="B284" s="241" t="s">
        <v>4947</v>
      </c>
      <c r="C284" s="26" t="s">
        <v>4625</v>
      </c>
      <c r="D284" s="21" t="s">
        <v>4144</v>
      </c>
      <c r="E284" s="94">
        <v>8.2200000000000006</v>
      </c>
      <c r="F284" s="94">
        <v>9.9</v>
      </c>
      <c r="H284" s="297" t="s">
        <v>4946</v>
      </c>
    </row>
    <row r="285" spans="1:8" x14ac:dyDescent="0.2">
      <c r="A285" s="24">
        <v>411360</v>
      </c>
      <c r="B285" s="241" t="s">
        <v>4948</v>
      </c>
      <c r="C285" s="26" t="s">
        <v>4625</v>
      </c>
      <c r="D285" s="21" t="s">
        <v>4965</v>
      </c>
      <c r="E285" s="94">
        <v>8.2200000000000006</v>
      </c>
      <c r="F285" s="94">
        <v>9.9</v>
      </c>
      <c r="H285" s="297" t="s">
        <v>4946</v>
      </c>
    </row>
    <row r="286" spans="1:8" x14ac:dyDescent="0.2">
      <c r="A286" s="24"/>
      <c r="B286" s="241"/>
      <c r="C286" s="26"/>
      <c r="D286" s="21"/>
      <c r="E286" s="94"/>
      <c r="F286" s="94"/>
    </row>
    <row r="287" spans="1:8" x14ac:dyDescent="0.2">
      <c r="A287" s="24"/>
      <c r="B287" s="78"/>
      <c r="C287" s="27"/>
      <c r="D287" s="142"/>
      <c r="E287" s="94"/>
      <c r="F287" s="94"/>
    </row>
    <row r="288" spans="1:8" x14ac:dyDescent="0.2">
      <c r="A288" s="78" t="s">
        <v>1728</v>
      </c>
      <c r="B288" s="22" t="s">
        <v>1729</v>
      </c>
      <c r="C288" s="24"/>
      <c r="D288" s="20"/>
      <c r="E288" s="94"/>
      <c r="F288" s="94"/>
    </row>
    <row r="289" spans="1:6" x14ac:dyDescent="0.2">
      <c r="A289" s="23"/>
      <c r="B289" s="78" t="s">
        <v>4108</v>
      </c>
      <c r="C289" s="24"/>
      <c r="D289" s="20"/>
      <c r="E289" s="94"/>
      <c r="F289" s="94"/>
    </row>
    <row r="290" spans="1:6" ht="25.5" x14ac:dyDescent="0.2">
      <c r="A290" s="24">
        <v>247663</v>
      </c>
      <c r="B290" s="25" t="s">
        <v>1730</v>
      </c>
      <c r="C290" s="26" t="s">
        <v>1460</v>
      </c>
      <c r="D290" s="21" t="s">
        <v>3796</v>
      </c>
      <c r="E290" s="94">
        <v>10.28</v>
      </c>
      <c r="F290" s="94">
        <v>12.335999999999999</v>
      </c>
    </row>
    <row r="291" spans="1:6" ht="25.5" x14ac:dyDescent="0.2">
      <c r="A291" s="24">
        <v>247664</v>
      </c>
      <c r="B291" s="25" t="s">
        <v>1731</v>
      </c>
      <c r="C291" s="26" t="s">
        <v>1460</v>
      </c>
      <c r="D291" s="21" t="s">
        <v>3797</v>
      </c>
      <c r="E291" s="94">
        <v>10.48</v>
      </c>
      <c r="F291" s="94">
        <v>12.576000000000001</v>
      </c>
    </row>
    <row r="292" spans="1:6" ht="25.5" x14ac:dyDescent="0.2">
      <c r="A292" s="24">
        <v>247665</v>
      </c>
      <c r="B292" s="25" t="s">
        <v>1732</v>
      </c>
      <c r="C292" s="26" t="s">
        <v>1460</v>
      </c>
      <c r="D292" s="21" t="s">
        <v>3798</v>
      </c>
      <c r="E292" s="94">
        <v>10.48</v>
      </c>
      <c r="F292" s="94">
        <v>12.576000000000001</v>
      </c>
    </row>
    <row r="293" spans="1:6" ht="25.5" x14ac:dyDescent="0.2">
      <c r="A293" s="24">
        <v>247666</v>
      </c>
      <c r="B293" s="25" t="s">
        <v>1733</v>
      </c>
      <c r="C293" s="26" t="s">
        <v>1460</v>
      </c>
      <c r="D293" s="21" t="s">
        <v>3799</v>
      </c>
      <c r="E293" s="94">
        <v>10.48</v>
      </c>
      <c r="F293" s="94">
        <v>12.576000000000001</v>
      </c>
    </row>
    <row r="294" spans="1:6" ht="25.5" x14ac:dyDescent="0.2">
      <c r="A294" s="24">
        <v>247667</v>
      </c>
      <c r="B294" s="25" t="s">
        <v>1734</v>
      </c>
      <c r="C294" s="26" t="s">
        <v>1460</v>
      </c>
      <c r="D294" s="21" t="s">
        <v>3800</v>
      </c>
      <c r="E294" s="94">
        <v>7.86</v>
      </c>
      <c r="F294" s="94">
        <v>9.4320000000000004</v>
      </c>
    </row>
    <row r="295" spans="1:6" ht="25.5" x14ac:dyDescent="0.2">
      <c r="A295" s="24">
        <v>247668</v>
      </c>
      <c r="B295" s="25" t="s">
        <v>1735</v>
      </c>
      <c r="C295" s="26" t="s">
        <v>1460</v>
      </c>
      <c r="D295" s="21" t="s">
        <v>3801</v>
      </c>
      <c r="E295" s="94">
        <v>7.86</v>
      </c>
      <c r="F295" s="94">
        <v>9.4320000000000004</v>
      </c>
    </row>
    <row r="296" spans="1:6" ht="25.5" x14ac:dyDescent="0.2">
      <c r="A296" s="24">
        <v>247669</v>
      </c>
      <c r="B296" s="25" t="s">
        <v>1736</v>
      </c>
      <c r="C296" s="26" t="s">
        <v>1460</v>
      </c>
      <c r="D296" s="21" t="s">
        <v>3802</v>
      </c>
      <c r="E296" s="94">
        <v>7.86</v>
      </c>
      <c r="F296" s="94">
        <v>9.4320000000000004</v>
      </c>
    </row>
    <row r="297" spans="1:6" ht="25.5" x14ac:dyDescent="0.2">
      <c r="A297" s="24">
        <v>247670</v>
      </c>
      <c r="B297" s="25" t="s">
        <v>1737</v>
      </c>
      <c r="C297" s="26" t="s">
        <v>1460</v>
      </c>
      <c r="D297" s="21" t="s">
        <v>3803</v>
      </c>
      <c r="E297" s="94">
        <v>5.71</v>
      </c>
      <c r="F297" s="94">
        <v>6.8519999999999994</v>
      </c>
    </row>
    <row r="298" spans="1:6" ht="25.5" x14ac:dyDescent="0.2">
      <c r="A298" s="24">
        <v>247671</v>
      </c>
      <c r="B298" s="25" t="s">
        <v>1738</v>
      </c>
      <c r="C298" s="26" t="s">
        <v>1460</v>
      </c>
      <c r="D298" s="21" t="s">
        <v>3804</v>
      </c>
      <c r="E298" s="94">
        <v>5.71</v>
      </c>
      <c r="F298" s="94">
        <v>6.8519999999999994</v>
      </c>
    </row>
    <row r="299" spans="1:6" ht="25.5" x14ac:dyDescent="0.2">
      <c r="A299" s="24">
        <v>247672</v>
      </c>
      <c r="B299" s="25" t="s">
        <v>1739</v>
      </c>
      <c r="C299" s="26" t="s">
        <v>1460</v>
      </c>
      <c r="D299" s="21" t="s">
        <v>3805</v>
      </c>
      <c r="E299" s="94">
        <v>5.71</v>
      </c>
      <c r="F299" s="94">
        <v>6.8519999999999994</v>
      </c>
    </row>
    <row r="300" spans="1:6" ht="25.5" x14ac:dyDescent="0.2">
      <c r="A300" s="24">
        <v>247673</v>
      </c>
      <c r="B300" s="25" t="s">
        <v>1740</v>
      </c>
      <c r="C300" s="26" t="s">
        <v>1460</v>
      </c>
      <c r="D300" s="21" t="s">
        <v>3806</v>
      </c>
      <c r="E300" s="94">
        <v>5.71</v>
      </c>
      <c r="F300" s="94">
        <v>6.8519999999999994</v>
      </c>
    </row>
    <row r="301" spans="1:6" ht="25.5" x14ac:dyDescent="0.2">
      <c r="A301" s="24">
        <v>247674</v>
      </c>
      <c r="B301" s="25" t="s">
        <v>1741</v>
      </c>
      <c r="C301" s="26" t="s">
        <v>1460</v>
      </c>
      <c r="D301" s="21" t="s">
        <v>3807</v>
      </c>
      <c r="E301" s="94">
        <v>6.37</v>
      </c>
      <c r="F301" s="94">
        <v>7.6440000000000001</v>
      </c>
    </row>
    <row r="302" spans="1:6" ht="25.5" x14ac:dyDescent="0.2">
      <c r="A302" s="24">
        <v>247675</v>
      </c>
      <c r="B302" s="25" t="s">
        <v>1742</v>
      </c>
      <c r="C302" s="26" t="s">
        <v>1460</v>
      </c>
      <c r="D302" s="21" t="s">
        <v>3808</v>
      </c>
      <c r="E302" s="94">
        <v>6.37</v>
      </c>
      <c r="F302" s="94">
        <v>7.6440000000000001</v>
      </c>
    </row>
    <row r="303" spans="1:6" ht="25.5" x14ac:dyDescent="0.2">
      <c r="A303" s="24">
        <v>247676</v>
      </c>
      <c r="B303" s="25" t="s">
        <v>1743</v>
      </c>
      <c r="C303" s="26" t="s">
        <v>1460</v>
      </c>
      <c r="D303" s="21" t="s">
        <v>3809</v>
      </c>
      <c r="E303" s="94">
        <v>7.86</v>
      </c>
      <c r="F303" s="94">
        <v>9.4320000000000004</v>
      </c>
    </row>
    <row r="304" spans="1:6" ht="25.5" x14ac:dyDescent="0.2">
      <c r="A304" s="24">
        <v>247677</v>
      </c>
      <c r="B304" s="25" t="s">
        <v>1744</v>
      </c>
      <c r="C304" s="26" t="s">
        <v>1460</v>
      </c>
      <c r="D304" s="21" t="s">
        <v>3810</v>
      </c>
      <c r="E304" s="94">
        <v>9.36</v>
      </c>
      <c r="F304" s="94">
        <v>11.231999999999999</v>
      </c>
    </row>
    <row r="305" spans="1:6" ht="25.5" x14ac:dyDescent="0.2">
      <c r="A305" s="24">
        <v>247678</v>
      </c>
      <c r="B305" s="25" t="s">
        <v>1745</v>
      </c>
      <c r="C305" s="26" t="s">
        <v>1460</v>
      </c>
      <c r="D305" s="21" t="s">
        <v>3811</v>
      </c>
      <c r="E305" s="94">
        <v>10.48</v>
      </c>
      <c r="F305" s="94">
        <v>12.576000000000001</v>
      </c>
    </row>
    <row r="306" spans="1:6" x14ac:dyDescent="0.2">
      <c r="A306" s="24"/>
      <c r="B306" s="23"/>
      <c r="C306" s="27"/>
      <c r="D306" s="142"/>
      <c r="E306" s="94"/>
      <c r="F306" s="94"/>
    </row>
    <row r="307" spans="1:6" x14ac:dyDescent="0.2">
      <c r="A307" s="24"/>
      <c r="B307" s="78" t="s">
        <v>4109</v>
      </c>
      <c r="C307" s="27"/>
      <c r="D307" s="142"/>
      <c r="E307" s="94"/>
      <c r="F307" s="94"/>
    </row>
    <row r="308" spans="1:6" ht="25.5" x14ac:dyDescent="0.2">
      <c r="A308" s="24">
        <v>247679</v>
      </c>
      <c r="B308" s="25" t="s">
        <v>1746</v>
      </c>
      <c r="C308" s="26" t="s">
        <v>1460</v>
      </c>
      <c r="D308" s="21" t="s">
        <v>3892</v>
      </c>
      <c r="E308" s="94">
        <v>22.56</v>
      </c>
      <c r="F308" s="94">
        <v>27.071999999999999</v>
      </c>
    </row>
    <row r="309" spans="1:6" ht="25.5" x14ac:dyDescent="0.2">
      <c r="A309" s="24">
        <v>247680</v>
      </c>
      <c r="B309" s="25" t="s">
        <v>1747</v>
      </c>
      <c r="C309" s="26" t="s">
        <v>1460</v>
      </c>
      <c r="D309" s="21" t="s">
        <v>3893</v>
      </c>
      <c r="E309" s="94">
        <v>22.56</v>
      </c>
      <c r="F309" s="94">
        <v>27.071999999999999</v>
      </c>
    </row>
    <row r="310" spans="1:6" ht="25.5" x14ac:dyDescent="0.2">
      <c r="A310" s="24">
        <v>247681</v>
      </c>
      <c r="B310" s="25" t="s">
        <v>1748</v>
      </c>
      <c r="C310" s="26" t="s">
        <v>1460</v>
      </c>
      <c r="D310" s="21" t="s">
        <v>3894</v>
      </c>
      <c r="E310" s="94">
        <v>22.56</v>
      </c>
      <c r="F310" s="94">
        <v>27.071999999999999</v>
      </c>
    </row>
    <row r="311" spans="1:6" ht="25.5" x14ac:dyDescent="0.2">
      <c r="A311" s="24">
        <v>247682</v>
      </c>
      <c r="B311" s="25" t="s">
        <v>1749</v>
      </c>
      <c r="C311" s="26" t="s">
        <v>1460</v>
      </c>
      <c r="D311" s="21" t="s">
        <v>3895</v>
      </c>
      <c r="E311" s="94">
        <v>22.56</v>
      </c>
      <c r="F311" s="94">
        <v>27.071999999999999</v>
      </c>
    </row>
    <row r="312" spans="1:6" ht="25.5" x14ac:dyDescent="0.2">
      <c r="A312" s="24">
        <v>247683</v>
      </c>
      <c r="B312" s="25" t="s">
        <v>1750</v>
      </c>
      <c r="C312" s="26" t="s">
        <v>1460</v>
      </c>
      <c r="D312" s="21" t="s">
        <v>3896</v>
      </c>
      <c r="E312" s="94">
        <v>18.54</v>
      </c>
      <c r="F312" s="94">
        <v>22.247999999999998</v>
      </c>
    </row>
    <row r="313" spans="1:6" ht="25.5" x14ac:dyDescent="0.2">
      <c r="A313" s="24">
        <v>247684</v>
      </c>
      <c r="B313" s="25" t="s">
        <v>1751</v>
      </c>
      <c r="C313" s="26" t="s">
        <v>1460</v>
      </c>
      <c r="D313" s="21" t="s">
        <v>3897</v>
      </c>
      <c r="E313" s="94">
        <v>18.54</v>
      </c>
      <c r="F313" s="94">
        <v>22.247999999999998</v>
      </c>
    </row>
    <row r="314" spans="1:6" ht="25.5" x14ac:dyDescent="0.2">
      <c r="A314" s="24">
        <v>247685</v>
      </c>
      <c r="B314" s="25" t="s">
        <v>1752</v>
      </c>
      <c r="C314" s="26" t="s">
        <v>1460</v>
      </c>
      <c r="D314" s="21" t="s">
        <v>3898</v>
      </c>
      <c r="E314" s="94">
        <v>18.54</v>
      </c>
      <c r="F314" s="94">
        <v>22.247999999999998</v>
      </c>
    </row>
    <row r="315" spans="1:6" ht="25.5" x14ac:dyDescent="0.2">
      <c r="A315" s="24">
        <v>247686</v>
      </c>
      <c r="B315" s="25" t="s">
        <v>1753</v>
      </c>
      <c r="C315" s="26" t="s">
        <v>1460</v>
      </c>
      <c r="D315" s="21" t="s">
        <v>3899</v>
      </c>
      <c r="E315" s="94">
        <v>13.76</v>
      </c>
      <c r="F315" s="94">
        <v>16.512</v>
      </c>
    </row>
    <row r="316" spans="1:6" ht="25.5" x14ac:dyDescent="0.2">
      <c r="A316" s="24">
        <v>247687</v>
      </c>
      <c r="B316" s="25" t="s">
        <v>1754</v>
      </c>
      <c r="C316" s="26" t="s">
        <v>1460</v>
      </c>
      <c r="D316" s="21" t="s">
        <v>3900</v>
      </c>
      <c r="E316" s="94">
        <v>13.76</v>
      </c>
      <c r="F316" s="94">
        <v>16.512</v>
      </c>
    </row>
    <row r="317" spans="1:6" ht="25.5" x14ac:dyDescent="0.2">
      <c r="A317" s="24">
        <v>247688</v>
      </c>
      <c r="B317" s="25" t="s">
        <v>1755</v>
      </c>
      <c r="C317" s="26" t="s">
        <v>1460</v>
      </c>
      <c r="D317" s="21" t="s">
        <v>3901</v>
      </c>
      <c r="E317" s="94">
        <v>13.76</v>
      </c>
      <c r="F317" s="94">
        <v>16.512</v>
      </c>
    </row>
    <row r="318" spans="1:6" ht="25.5" x14ac:dyDescent="0.2">
      <c r="A318" s="24">
        <v>247689</v>
      </c>
      <c r="B318" s="25" t="s">
        <v>1756</v>
      </c>
      <c r="C318" s="26" t="s">
        <v>1460</v>
      </c>
      <c r="D318" s="21" t="s">
        <v>3902</v>
      </c>
      <c r="E318" s="94">
        <v>13.76</v>
      </c>
      <c r="F318" s="94">
        <v>16.512</v>
      </c>
    </row>
    <row r="319" spans="1:6" ht="25.5" x14ac:dyDescent="0.2">
      <c r="A319" s="24">
        <v>247690</v>
      </c>
      <c r="B319" s="25" t="s">
        <v>1757</v>
      </c>
      <c r="C319" s="26" t="s">
        <v>1460</v>
      </c>
      <c r="D319" s="21" t="s">
        <v>3903</v>
      </c>
      <c r="E319" s="94">
        <v>15.54</v>
      </c>
      <c r="F319" s="94">
        <v>18.648</v>
      </c>
    </row>
    <row r="320" spans="1:6" ht="25.5" x14ac:dyDescent="0.2">
      <c r="A320" s="24">
        <v>247691</v>
      </c>
      <c r="B320" s="25" t="s">
        <v>1758</v>
      </c>
      <c r="C320" s="26" t="s">
        <v>1460</v>
      </c>
      <c r="D320" s="21" t="s">
        <v>3904</v>
      </c>
      <c r="E320" s="94">
        <v>15.54</v>
      </c>
      <c r="F320" s="94">
        <v>18.648</v>
      </c>
    </row>
    <row r="321" spans="1:6" ht="25.5" x14ac:dyDescent="0.2">
      <c r="A321" s="24">
        <v>247692</v>
      </c>
      <c r="B321" s="25" t="s">
        <v>1759</v>
      </c>
      <c r="C321" s="26" t="s">
        <v>1460</v>
      </c>
      <c r="D321" s="21" t="s">
        <v>3905</v>
      </c>
      <c r="E321" s="94">
        <v>18.91</v>
      </c>
      <c r="F321" s="94">
        <v>22.692</v>
      </c>
    </row>
    <row r="322" spans="1:6" ht="25.5" x14ac:dyDescent="0.2">
      <c r="A322" s="24">
        <v>247693</v>
      </c>
      <c r="B322" s="25" t="s">
        <v>1760</v>
      </c>
      <c r="C322" s="26" t="s">
        <v>1460</v>
      </c>
      <c r="D322" s="21" t="s">
        <v>3950</v>
      </c>
      <c r="E322" s="94">
        <v>21.25</v>
      </c>
      <c r="F322" s="94">
        <v>25.5</v>
      </c>
    </row>
    <row r="323" spans="1:6" ht="25.5" x14ac:dyDescent="0.2">
      <c r="A323" s="24">
        <v>247694</v>
      </c>
      <c r="B323" s="25" t="s">
        <v>1761</v>
      </c>
      <c r="C323" s="26" t="s">
        <v>1460</v>
      </c>
      <c r="D323" s="21" t="s">
        <v>3951</v>
      </c>
      <c r="E323" s="94">
        <v>22.56</v>
      </c>
      <c r="F323" s="94">
        <v>27.071999999999999</v>
      </c>
    </row>
    <row r="324" spans="1:6" x14ac:dyDescent="0.2">
      <c r="A324" s="24"/>
      <c r="B324" s="23"/>
      <c r="C324" s="27"/>
      <c r="D324" s="142"/>
      <c r="E324" s="94"/>
      <c r="F324" s="94"/>
    </row>
    <row r="325" spans="1:6" x14ac:dyDescent="0.2">
      <c r="A325" s="24"/>
      <c r="B325" s="78" t="s">
        <v>4110</v>
      </c>
      <c r="C325" s="27"/>
      <c r="D325" s="142"/>
      <c r="E325" s="94"/>
      <c r="F325" s="94"/>
    </row>
    <row r="326" spans="1:6" ht="25.5" x14ac:dyDescent="0.2">
      <c r="A326" s="24">
        <v>247695</v>
      </c>
      <c r="B326" s="25" t="s">
        <v>1762</v>
      </c>
      <c r="C326" s="26" t="s">
        <v>1460</v>
      </c>
      <c r="D326" s="21" t="s">
        <v>3952</v>
      </c>
      <c r="E326" s="94">
        <v>34.06</v>
      </c>
      <c r="F326" s="94">
        <v>40.872</v>
      </c>
    </row>
    <row r="327" spans="1:6" ht="25.5" x14ac:dyDescent="0.2">
      <c r="A327" s="24">
        <v>247696</v>
      </c>
      <c r="B327" s="25" t="s">
        <v>1763</v>
      </c>
      <c r="C327" s="26" t="s">
        <v>1460</v>
      </c>
      <c r="D327" s="21" t="s">
        <v>3953</v>
      </c>
      <c r="E327" s="94">
        <v>34.06</v>
      </c>
      <c r="F327" s="94">
        <v>40.872</v>
      </c>
    </row>
    <row r="328" spans="1:6" ht="25.5" x14ac:dyDescent="0.2">
      <c r="A328" s="24">
        <v>247697</v>
      </c>
      <c r="B328" s="25" t="s">
        <v>1764</v>
      </c>
      <c r="C328" s="26" t="s">
        <v>1460</v>
      </c>
      <c r="D328" s="21" t="s">
        <v>3954</v>
      </c>
      <c r="E328" s="94">
        <v>34.06</v>
      </c>
      <c r="F328" s="94">
        <v>40.872</v>
      </c>
    </row>
    <row r="329" spans="1:6" ht="25.5" x14ac:dyDescent="0.2">
      <c r="A329" s="24">
        <v>247698</v>
      </c>
      <c r="B329" s="25" t="s">
        <v>1765</v>
      </c>
      <c r="C329" s="26" t="s">
        <v>1460</v>
      </c>
      <c r="D329" s="21" t="s">
        <v>3955</v>
      </c>
      <c r="E329" s="94">
        <v>34.06</v>
      </c>
      <c r="F329" s="94">
        <v>40.872</v>
      </c>
    </row>
    <row r="330" spans="1:6" ht="25.5" x14ac:dyDescent="0.2">
      <c r="A330" s="24">
        <v>247699</v>
      </c>
      <c r="B330" s="25" t="s">
        <v>1766</v>
      </c>
      <c r="C330" s="26" t="s">
        <v>1460</v>
      </c>
      <c r="D330" s="21" t="s">
        <v>3956</v>
      </c>
      <c r="E330" s="94">
        <v>27.05</v>
      </c>
      <c r="F330" s="94">
        <v>32.46</v>
      </c>
    </row>
    <row r="331" spans="1:6" ht="25.5" x14ac:dyDescent="0.2">
      <c r="A331" s="24">
        <v>247700</v>
      </c>
      <c r="B331" s="25" t="s">
        <v>1767</v>
      </c>
      <c r="C331" s="26" t="s">
        <v>1460</v>
      </c>
      <c r="D331" s="21" t="s">
        <v>3957</v>
      </c>
      <c r="E331" s="94">
        <v>27.05</v>
      </c>
      <c r="F331" s="94">
        <v>32.46</v>
      </c>
    </row>
    <row r="332" spans="1:6" ht="25.5" x14ac:dyDescent="0.2">
      <c r="A332" s="24">
        <v>247701</v>
      </c>
      <c r="B332" s="25" t="s">
        <v>1768</v>
      </c>
      <c r="C332" s="26" t="s">
        <v>1460</v>
      </c>
      <c r="D332" s="21" t="s">
        <v>3958</v>
      </c>
      <c r="E332" s="94">
        <v>27.05</v>
      </c>
      <c r="F332" s="94">
        <v>32.46</v>
      </c>
    </row>
    <row r="333" spans="1:6" ht="25.5" x14ac:dyDescent="0.2">
      <c r="A333" s="24">
        <v>247702</v>
      </c>
      <c r="B333" s="25" t="s">
        <v>1769</v>
      </c>
      <c r="C333" s="26" t="s">
        <v>1460</v>
      </c>
      <c r="D333" s="21" t="s">
        <v>3959</v>
      </c>
      <c r="E333" s="94">
        <v>22.36</v>
      </c>
      <c r="F333" s="94">
        <v>26.831999999999997</v>
      </c>
    </row>
    <row r="334" spans="1:6" ht="25.5" x14ac:dyDescent="0.2">
      <c r="A334" s="24">
        <v>247703</v>
      </c>
      <c r="B334" s="25" t="s">
        <v>1770</v>
      </c>
      <c r="C334" s="26" t="s">
        <v>1460</v>
      </c>
      <c r="D334" s="21" t="s">
        <v>3960</v>
      </c>
      <c r="E334" s="94">
        <v>22.36</v>
      </c>
      <c r="F334" s="94">
        <v>26.831999999999997</v>
      </c>
    </row>
    <row r="335" spans="1:6" ht="25.5" x14ac:dyDescent="0.2">
      <c r="A335" s="24">
        <v>247704</v>
      </c>
      <c r="B335" s="25" t="s">
        <v>1771</v>
      </c>
      <c r="C335" s="26" t="s">
        <v>1460</v>
      </c>
      <c r="D335" s="21" t="s">
        <v>3961</v>
      </c>
      <c r="E335" s="94">
        <v>22.36</v>
      </c>
      <c r="F335" s="94">
        <v>26.831999999999997</v>
      </c>
    </row>
    <row r="336" spans="1:6" ht="25.5" x14ac:dyDescent="0.2">
      <c r="A336" s="24">
        <v>247705</v>
      </c>
      <c r="B336" s="25" t="s">
        <v>1772</v>
      </c>
      <c r="C336" s="26" t="s">
        <v>1460</v>
      </c>
      <c r="D336" s="21" t="s">
        <v>3962</v>
      </c>
      <c r="E336" s="94">
        <v>22.36</v>
      </c>
      <c r="F336" s="94">
        <v>26.831999999999997</v>
      </c>
    </row>
    <row r="337" spans="1:6" ht="25.5" x14ac:dyDescent="0.2">
      <c r="A337" s="24">
        <v>247706</v>
      </c>
      <c r="B337" s="25" t="s">
        <v>1773</v>
      </c>
      <c r="C337" s="26" t="s">
        <v>1460</v>
      </c>
      <c r="D337" s="21" t="s">
        <v>3963</v>
      </c>
      <c r="E337" s="94">
        <v>24.05</v>
      </c>
      <c r="F337" s="94">
        <v>28.86</v>
      </c>
    </row>
    <row r="338" spans="1:6" ht="25.5" x14ac:dyDescent="0.2">
      <c r="A338" s="24">
        <v>247707</v>
      </c>
      <c r="B338" s="25" t="s">
        <v>1774</v>
      </c>
      <c r="C338" s="26" t="s">
        <v>1460</v>
      </c>
      <c r="D338" s="21" t="s">
        <v>3964</v>
      </c>
      <c r="E338" s="94">
        <v>24.05</v>
      </c>
      <c r="F338" s="94">
        <v>28.86</v>
      </c>
    </row>
    <row r="339" spans="1:6" ht="25.5" x14ac:dyDescent="0.2">
      <c r="A339" s="24">
        <v>247708</v>
      </c>
      <c r="B339" s="25" t="s">
        <v>1775</v>
      </c>
      <c r="C339" s="26" t="s">
        <v>1460</v>
      </c>
      <c r="D339" s="21" t="s">
        <v>3965</v>
      </c>
      <c r="E339" s="94">
        <v>28.26</v>
      </c>
      <c r="F339" s="94">
        <v>33.911999999999999</v>
      </c>
    </row>
    <row r="340" spans="1:6" ht="25.5" x14ac:dyDescent="0.2">
      <c r="A340" s="24">
        <v>247709</v>
      </c>
      <c r="B340" s="25" t="s">
        <v>1776</v>
      </c>
      <c r="C340" s="26" t="s">
        <v>1460</v>
      </c>
      <c r="D340" s="21" t="s">
        <v>3966</v>
      </c>
      <c r="E340" s="94">
        <v>31.72</v>
      </c>
      <c r="F340" s="94">
        <v>38.064</v>
      </c>
    </row>
    <row r="341" spans="1:6" ht="25.5" x14ac:dyDescent="0.2">
      <c r="A341" s="24">
        <v>247710</v>
      </c>
      <c r="B341" s="25" t="s">
        <v>1777</v>
      </c>
      <c r="C341" s="26" t="s">
        <v>1460</v>
      </c>
      <c r="D341" s="21" t="s">
        <v>3967</v>
      </c>
      <c r="E341" s="94">
        <v>34.06</v>
      </c>
      <c r="F341" s="94">
        <v>40.872</v>
      </c>
    </row>
    <row r="342" spans="1:6" x14ac:dyDescent="0.2">
      <c r="A342" s="24"/>
      <c r="B342" s="23"/>
      <c r="C342" s="27"/>
      <c r="D342" s="142"/>
      <c r="E342" s="94"/>
      <c r="F342" s="94"/>
    </row>
    <row r="343" spans="1:6" x14ac:dyDescent="0.2">
      <c r="A343" s="24"/>
      <c r="B343" s="78" t="s">
        <v>4111</v>
      </c>
      <c r="C343" s="27"/>
      <c r="D343" s="142"/>
      <c r="E343" s="94"/>
      <c r="F343" s="94"/>
    </row>
    <row r="344" spans="1:6" ht="25.5" x14ac:dyDescent="0.2">
      <c r="A344" s="24">
        <v>247695</v>
      </c>
      <c r="B344" s="25" t="s">
        <v>1762</v>
      </c>
      <c r="C344" s="26" t="s">
        <v>1460</v>
      </c>
      <c r="D344" s="21" t="s">
        <v>4048</v>
      </c>
      <c r="E344" s="94">
        <v>34.06</v>
      </c>
      <c r="F344" s="94">
        <v>40.872</v>
      </c>
    </row>
    <row r="345" spans="1:6" ht="25.5" x14ac:dyDescent="0.2">
      <c r="A345" s="24">
        <v>247696</v>
      </c>
      <c r="B345" s="25" t="s">
        <v>1763</v>
      </c>
      <c r="C345" s="26" t="s">
        <v>1460</v>
      </c>
      <c r="D345" s="21" t="s">
        <v>4049</v>
      </c>
      <c r="E345" s="94">
        <v>34.06</v>
      </c>
      <c r="F345" s="94">
        <v>40.872</v>
      </c>
    </row>
    <row r="346" spans="1:6" ht="25.5" x14ac:dyDescent="0.2">
      <c r="A346" s="24">
        <v>247697</v>
      </c>
      <c r="B346" s="25" t="s">
        <v>1764</v>
      </c>
      <c r="C346" s="26" t="s">
        <v>1460</v>
      </c>
      <c r="D346" s="21" t="s">
        <v>4050</v>
      </c>
      <c r="E346" s="94">
        <v>34.06</v>
      </c>
      <c r="F346" s="94">
        <v>40.872</v>
      </c>
    </row>
    <row r="347" spans="1:6" ht="25.5" x14ac:dyDescent="0.2">
      <c r="A347" s="24">
        <v>247698</v>
      </c>
      <c r="B347" s="25" t="s">
        <v>1765</v>
      </c>
      <c r="C347" s="26" t="s">
        <v>1460</v>
      </c>
      <c r="D347" s="21" t="s">
        <v>4051</v>
      </c>
      <c r="E347" s="94">
        <v>34.06</v>
      </c>
      <c r="F347" s="94">
        <v>40.872</v>
      </c>
    </row>
    <row r="348" spans="1:6" ht="25.5" x14ac:dyDescent="0.2">
      <c r="A348" s="24">
        <v>247699</v>
      </c>
      <c r="B348" s="25" t="s">
        <v>1766</v>
      </c>
      <c r="C348" s="26" t="s">
        <v>1460</v>
      </c>
      <c r="D348" s="21" t="s">
        <v>4052</v>
      </c>
      <c r="E348" s="94">
        <v>27.05</v>
      </c>
      <c r="F348" s="94">
        <v>32.46</v>
      </c>
    </row>
    <row r="349" spans="1:6" ht="25.5" x14ac:dyDescent="0.2">
      <c r="A349" s="24">
        <v>247700</v>
      </c>
      <c r="B349" s="25" t="s">
        <v>1767</v>
      </c>
      <c r="C349" s="26" t="s">
        <v>1460</v>
      </c>
      <c r="D349" s="21" t="s">
        <v>4053</v>
      </c>
      <c r="E349" s="94">
        <v>27.05</v>
      </c>
      <c r="F349" s="94">
        <v>32.46</v>
      </c>
    </row>
    <row r="350" spans="1:6" ht="25.5" x14ac:dyDescent="0.2">
      <c r="A350" s="24">
        <v>247701</v>
      </c>
      <c r="B350" s="25" t="s">
        <v>1768</v>
      </c>
      <c r="C350" s="26" t="s">
        <v>1460</v>
      </c>
      <c r="D350" s="21" t="s">
        <v>4054</v>
      </c>
      <c r="E350" s="94">
        <v>27.05</v>
      </c>
      <c r="F350" s="94">
        <v>32.46</v>
      </c>
    </row>
    <row r="351" spans="1:6" ht="25.5" x14ac:dyDescent="0.2">
      <c r="A351" s="24">
        <v>247702</v>
      </c>
      <c r="B351" s="25" t="s">
        <v>1769</v>
      </c>
      <c r="C351" s="26" t="s">
        <v>1460</v>
      </c>
      <c r="D351" s="21" t="s">
        <v>4055</v>
      </c>
      <c r="E351" s="94">
        <v>22.36</v>
      </c>
      <c r="F351" s="94">
        <v>26.831999999999997</v>
      </c>
    </row>
    <row r="352" spans="1:6" ht="25.5" x14ac:dyDescent="0.2">
      <c r="A352" s="24">
        <v>247703</v>
      </c>
      <c r="B352" s="25" t="s">
        <v>1770</v>
      </c>
      <c r="C352" s="26" t="s">
        <v>1460</v>
      </c>
      <c r="D352" s="21" t="s">
        <v>4056</v>
      </c>
      <c r="E352" s="94">
        <v>22.36</v>
      </c>
      <c r="F352" s="94">
        <v>26.831999999999997</v>
      </c>
    </row>
    <row r="353" spans="1:6" ht="25.5" x14ac:dyDescent="0.2">
      <c r="A353" s="24">
        <v>247704</v>
      </c>
      <c r="B353" s="25" t="s">
        <v>1771</v>
      </c>
      <c r="C353" s="26" t="s">
        <v>1460</v>
      </c>
      <c r="D353" s="21" t="s">
        <v>4057</v>
      </c>
      <c r="E353" s="94">
        <v>22.36</v>
      </c>
      <c r="F353" s="94">
        <v>26.831999999999997</v>
      </c>
    </row>
    <row r="354" spans="1:6" ht="25.5" x14ac:dyDescent="0.2">
      <c r="A354" s="24">
        <v>247705</v>
      </c>
      <c r="B354" s="25" t="s">
        <v>1772</v>
      </c>
      <c r="C354" s="26" t="s">
        <v>1460</v>
      </c>
      <c r="D354" s="21" t="s">
        <v>4058</v>
      </c>
      <c r="E354" s="94">
        <v>22.36</v>
      </c>
      <c r="F354" s="94">
        <v>26.831999999999997</v>
      </c>
    </row>
    <row r="355" spans="1:6" ht="25.5" x14ac:dyDescent="0.2">
      <c r="A355" s="24">
        <v>247706</v>
      </c>
      <c r="B355" s="25" t="s">
        <v>1773</v>
      </c>
      <c r="C355" s="26" t="s">
        <v>1460</v>
      </c>
      <c r="D355" s="21" t="s">
        <v>4059</v>
      </c>
      <c r="E355" s="94">
        <v>24.05</v>
      </c>
      <c r="F355" s="94">
        <v>28.86</v>
      </c>
    </row>
    <row r="356" spans="1:6" ht="25.5" x14ac:dyDescent="0.2">
      <c r="A356" s="24">
        <v>247707</v>
      </c>
      <c r="B356" s="25" t="s">
        <v>1774</v>
      </c>
      <c r="C356" s="26" t="s">
        <v>1460</v>
      </c>
      <c r="D356" s="21" t="s">
        <v>4060</v>
      </c>
      <c r="E356" s="94">
        <v>24.05</v>
      </c>
      <c r="F356" s="94">
        <v>28.86</v>
      </c>
    </row>
    <row r="357" spans="1:6" ht="25.5" x14ac:dyDescent="0.2">
      <c r="A357" s="24">
        <v>247708</v>
      </c>
      <c r="B357" s="25" t="s">
        <v>1775</v>
      </c>
      <c r="C357" s="26" t="s">
        <v>1460</v>
      </c>
      <c r="D357" s="21" t="s">
        <v>4061</v>
      </c>
      <c r="E357" s="94">
        <v>28.26</v>
      </c>
      <c r="F357" s="94">
        <v>33.911999999999999</v>
      </c>
    </row>
    <row r="358" spans="1:6" ht="25.5" x14ac:dyDescent="0.2">
      <c r="A358" s="24">
        <v>247709</v>
      </c>
      <c r="B358" s="25" t="s">
        <v>1776</v>
      </c>
      <c r="C358" s="26" t="s">
        <v>1460</v>
      </c>
      <c r="D358" s="21" t="s">
        <v>4062</v>
      </c>
      <c r="E358" s="94">
        <v>31.72</v>
      </c>
      <c r="F358" s="94">
        <v>38.064</v>
      </c>
    </row>
    <row r="359" spans="1:6" ht="25.5" x14ac:dyDescent="0.2">
      <c r="A359" s="24">
        <v>247710</v>
      </c>
      <c r="B359" s="25" t="s">
        <v>1777</v>
      </c>
      <c r="C359" s="26" t="s">
        <v>1460</v>
      </c>
      <c r="D359" s="21" t="s">
        <v>4063</v>
      </c>
      <c r="E359" s="94">
        <v>34.06</v>
      </c>
      <c r="F359" s="94">
        <v>40.872</v>
      </c>
    </row>
    <row r="360" spans="1:6" x14ac:dyDescent="0.2">
      <c r="A360" s="24"/>
      <c r="B360" s="23"/>
      <c r="C360" s="27"/>
      <c r="D360" s="142"/>
      <c r="E360" s="94"/>
      <c r="F360" s="94"/>
    </row>
    <row r="361" spans="1:6" x14ac:dyDescent="0.2">
      <c r="A361" s="24"/>
      <c r="B361" s="78" t="s">
        <v>4112</v>
      </c>
      <c r="C361" s="27"/>
      <c r="D361" s="142"/>
      <c r="E361" s="94"/>
      <c r="F361" s="94"/>
    </row>
    <row r="362" spans="1:6" ht="25.5" x14ac:dyDescent="0.2">
      <c r="A362" s="24" t="e">
        <v>#N/A</v>
      </c>
      <c r="B362" s="25" t="s">
        <v>1778</v>
      </c>
      <c r="C362" s="26" t="s">
        <v>1460</v>
      </c>
      <c r="D362" s="21" t="s">
        <v>3922</v>
      </c>
      <c r="E362" s="94" t="s">
        <v>2166</v>
      </c>
      <c r="F362" s="94" t="s">
        <v>2166</v>
      </c>
    </row>
    <row r="363" spans="1:6" ht="25.5" x14ac:dyDescent="0.2">
      <c r="A363" s="24" t="e">
        <v>#N/A</v>
      </c>
      <c r="B363" s="25" t="s">
        <v>1779</v>
      </c>
      <c r="C363" s="26" t="s">
        <v>1460</v>
      </c>
      <c r="D363" s="21" t="s">
        <v>3923</v>
      </c>
      <c r="E363" s="94" t="s">
        <v>2166</v>
      </c>
      <c r="F363" s="94" t="s">
        <v>2166</v>
      </c>
    </row>
    <row r="364" spans="1:6" ht="25.5" x14ac:dyDescent="0.2">
      <c r="A364" s="24" t="e">
        <v>#N/A</v>
      </c>
      <c r="B364" s="25" t="s">
        <v>1780</v>
      </c>
      <c r="C364" s="26" t="s">
        <v>1460</v>
      </c>
      <c r="D364" s="21" t="s">
        <v>3924</v>
      </c>
      <c r="E364" s="94" t="s">
        <v>2166</v>
      </c>
      <c r="F364" s="94" t="s">
        <v>2166</v>
      </c>
    </row>
    <row r="365" spans="1:6" ht="25.5" x14ac:dyDescent="0.2">
      <c r="A365" s="24" t="e">
        <v>#N/A</v>
      </c>
      <c r="B365" s="25" t="s">
        <v>1781</v>
      </c>
      <c r="C365" s="26" t="s">
        <v>1460</v>
      </c>
      <c r="D365" s="21" t="s">
        <v>3925</v>
      </c>
      <c r="E365" s="94" t="s">
        <v>2166</v>
      </c>
      <c r="F365" s="94" t="s">
        <v>2166</v>
      </c>
    </row>
    <row r="366" spans="1:6" ht="25.5" x14ac:dyDescent="0.2">
      <c r="A366" s="24" t="e">
        <v>#N/A</v>
      </c>
      <c r="B366" s="25" t="s">
        <v>1782</v>
      </c>
      <c r="C366" s="26" t="s">
        <v>1460</v>
      </c>
      <c r="D366" s="21" t="s">
        <v>3926</v>
      </c>
      <c r="E366" s="94" t="s">
        <v>2166</v>
      </c>
      <c r="F366" s="94" t="s">
        <v>2166</v>
      </c>
    </row>
    <row r="367" spans="1:6" ht="25.5" x14ac:dyDescent="0.2">
      <c r="A367" s="24" t="e">
        <v>#N/A</v>
      </c>
      <c r="B367" s="25" t="s">
        <v>1783</v>
      </c>
      <c r="C367" s="26" t="s">
        <v>1460</v>
      </c>
      <c r="D367" s="21" t="s">
        <v>3927</v>
      </c>
      <c r="E367" s="94" t="s">
        <v>2166</v>
      </c>
      <c r="F367" s="94" t="s">
        <v>2166</v>
      </c>
    </row>
    <row r="368" spans="1:6" ht="25.5" x14ac:dyDescent="0.2">
      <c r="A368" s="24" t="e">
        <v>#N/A</v>
      </c>
      <c r="B368" s="25" t="s">
        <v>1784</v>
      </c>
      <c r="C368" s="26" t="s">
        <v>1460</v>
      </c>
      <c r="D368" s="21" t="s">
        <v>3928</v>
      </c>
      <c r="E368" s="94" t="s">
        <v>2166</v>
      </c>
      <c r="F368" s="94" t="s">
        <v>2166</v>
      </c>
    </row>
    <row r="369" spans="1:6" ht="25.5" x14ac:dyDescent="0.2">
      <c r="A369" s="24" t="e">
        <v>#N/A</v>
      </c>
      <c r="B369" s="25" t="s">
        <v>1785</v>
      </c>
      <c r="C369" s="26" t="s">
        <v>1460</v>
      </c>
      <c r="D369" s="21" t="s">
        <v>3929</v>
      </c>
      <c r="E369" s="94" t="s">
        <v>2166</v>
      </c>
      <c r="F369" s="94" t="s">
        <v>2166</v>
      </c>
    </row>
    <row r="370" spans="1:6" ht="25.5" x14ac:dyDescent="0.2">
      <c r="A370" s="24" t="e">
        <v>#N/A</v>
      </c>
      <c r="B370" s="25" t="s">
        <v>1786</v>
      </c>
      <c r="C370" s="26" t="s">
        <v>1460</v>
      </c>
      <c r="D370" s="21" t="s">
        <v>3930</v>
      </c>
      <c r="E370" s="94" t="s">
        <v>2166</v>
      </c>
      <c r="F370" s="94" t="s">
        <v>2166</v>
      </c>
    </row>
    <row r="371" spans="1:6" ht="25.5" x14ac:dyDescent="0.2">
      <c r="A371" s="24" t="e">
        <v>#N/A</v>
      </c>
      <c r="B371" s="25" t="s">
        <v>1787</v>
      </c>
      <c r="C371" s="26" t="s">
        <v>1460</v>
      </c>
      <c r="D371" s="21" t="s">
        <v>3931</v>
      </c>
      <c r="E371" s="94" t="s">
        <v>2166</v>
      </c>
      <c r="F371" s="94" t="s">
        <v>2166</v>
      </c>
    </row>
    <row r="372" spans="1:6" ht="25.5" x14ac:dyDescent="0.2">
      <c r="A372" s="24" t="e">
        <v>#N/A</v>
      </c>
      <c r="B372" s="25" t="s">
        <v>1788</v>
      </c>
      <c r="C372" s="26" t="s">
        <v>1460</v>
      </c>
      <c r="D372" s="21" t="s">
        <v>3932</v>
      </c>
      <c r="E372" s="94" t="s">
        <v>2166</v>
      </c>
      <c r="F372" s="94" t="s">
        <v>2166</v>
      </c>
    </row>
    <row r="373" spans="1:6" ht="25.5" x14ac:dyDescent="0.2">
      <c r="A373" s="24" t="e">
        <v>#N/A</v>
      </c>
      <c r="B373" s="25" t="s">
        <v>1789</v>
      </c>
      <c r="C373" s="26" t="s">
        <v>1460</v>
      </c>
      <c r="D373" s="21" t="s">
        <v>3933</v>
      </c>
      <c r="E373" s="94" t="s">
        <v>2166</v>
      </c>
      <c r="F373" s="94" t="s">
        <v>2166</v>
      </c>
    </row>
    <row r="374" spans="1:6" ht="25.5" x14ac:dyDescent="0.2">
      <c r="A374" s="24" t="e">
        <v>#N/A</v>
      </c>
      <c r="B374" s="25" t="s">
        <v>1790</v>
      </c>
      <c r="C374" s="26" t="s">
        <v>1460</v>
      </c>
      <c r="D374" s="21" t="s">
        <v>3934</v>
      </c>
      <c r="E374" s="94" t="s">
        <v>2166</v>
      </c>
      <c r="F374" s="94" t="s">
        <v>2166</v>
      </c>
    </row>
    <row r="375" spans="1:6" ht="25.5" x14ac:dyDescent="0.2">
      <c r="A375" s="24" t="e">
        <v>#N/A</v>
      </c>
      <c r="B375" s="25" t="s">
        <v>1791</v>
      </c>
      <c r="C375" s="26" t="s">
        <v>1460</v>
      </c>
      <c r="D375" s="21" t="s">
        <v>3935</v>
      </c>
      <c r="E375" s="94" t="s">
        <v>2166</v>
      </c>
      <c r="F375" s="94" t="s">
        <v>2166</v>
      </c>
    </row>
    <row r="376" spans="1:6" x14ac:dyDescent="0.2">
      <c r="A376" s="24"/>
      <c r="B376" s="22" t="s">
        <v>1792</v>
      </c>
      <c r="C376" s="27"/>
      <c r="D376" s="142"/>
      <c r="E376" s="94"/>
      <c r="F376" s="94"/>
    </row>
    <row r="377" spans="1:6" x14ac:dyDescent="0.2">
      <c r="A377" s="24"/>
      <c r="B377" s="78" t="s">
        <v>4113</v>
      </c>
      <c r="C377" s="27"/>
      <c r="D377" s="142"/>
      <c r="E377" s="94"/>
      <c r="F377" s="94"/>
    </row>
    <row r="378" spans="1:6" ht="25.5" x14ac:dyDescent="0.2">
      <c r="A378" s="24">
        <v>247727</v>
      </c>
      <c r="B378" s="25" t="s">
        <v>383</v>
      </c>
      <c r="C378" s="26" t="s">
        <v>1460</v>
      </c>
      <c r="D378" s="21" t="s">
        <v>3812</v>
      </c>
      <c r="E378" s="94">
        <v>10.48</v>
      </c>
      <c r="F378" s="94">
        <v>12.576000000000001</v>
      </c>
    </row>
    <row r="379" spans="1:6" ht="25.5" x14ac:dyDescent="0.2">
      <c r="A379" s="24">
        <v>247728</v>
      </c>
      <c r="B379" s="25" t="s">
        <v>384</v>
      </c>
      <c r="C379" s="26" t="s">
        <v>1460</v>
      </c>
      <c r="D379" s="21" t="s">
        <v>3813</v>
      </c>
      <c r="E379" s="94">
        <v>10.48</v>
      </c>
      <c r="F379" s="94">
        <v>12.576000000000001</v>
      </c>
    </row>
    <row r="380" spans="1:6" ht="25.5" x14ac:dyDescent="0.2">
      <c r="A380" s="24">
        <v>247729</v>
      </c>
      <c r="B380" s="25" t="s">
        <v>385</v>
      </c>
      <c r="C380" s="26" t="s">
        <v>1460</v>
      </c>
      <c r="D380" s="21" t="s">
        <v>3814</v>
      </c>
      <c r="E380" s="94">
        <v>10.48</v>
      </c>
      <c r="F380" s="94">
        <v>12.576000000000001</v>
      </c>
    </row>
    <row r="381" spans="1:6" ht="25.5" x14ac:dyDescent="0.2">
      <c r="A381" s="24">
        <v>247730</v>
      </c>
      <c r="B381" s="25" t="s">
        <v>386</v>
      </c>
      <c r="C381" s="26" t="s">
        <v>1460</v>
      </c>
      <c r="D381" s="21" t="s">
        <v>3815</v>
      </c>
      <c r="E381" s="94">
        <v>10.48</v>
      </c>
      <c r="F381" s="94">
        <v>12.576000000000001</v>
      </c>
    </row>
    <row r="382" spans="1:6" ht="25.5" x14ac:dyDescent="0.2">
      <c r="A382" s="24">
        <v>247731</v>
      </c>
      <c r="B382" s="25" t="s">
        <v>387</v>
      </c>
      <c r="C382" s="26" t="s">
        <v>1460</v>
      </c>
      <c r="D382" s="21" t="s">
        <v>3816</v>
      </c>
      <c r="E382" s="94">
        <v>7.86</v>
      </c>
      <c r="F382" s="94">
        <v>9.4320000000000004</v>
      </c>
    </row>
    <row r="383" spans="1:6" ht="25.5" x14ac:dyDescent="0.2">
      <c r="A383" s="24">
        <v>247732</v>
      </c>
      <c r="B383" s="25" t="s">
        <v>388</v>
      </c>
      <c r="C383" s="26" t="s">
        <v>1460</v>
      </c>
      <c r="D383" s="21" t="s">
        <v>3817</v>
      </c>
      <c r="E383" s="94">
        <v>7.86</v>
      </c>
      <c r="F383" s="94">
        <v>9.4320000000000004</v>
      </c>
    </row>
    <row r="384" spans="1:6" ht="25.5" x14ac:dyDescent="0.2">
      <c r="A384" s="24">
        <v>247655</v>
      </c>
      <c r="B384" s="25" t="s">
        <v>389</v>
      </c>
      <c r="C384" s="26" t="s">
        <v>1460</v>
      </c>
      <c r="D384" s="21" t="s">
        <v>3818</v>
      </c>
      <c r="E384" s="94">
        <v>7.79</v>
      </c>
      <c r="F384" s="94">
        <v>9.347999999999999</v>
      </c>
    </row>
    <row r="385" spans="1:6" ht="25.5" x14ac:dyDescent="0.2">
      <c r="A385" s="24">
        <v>247659</v>
      </c>
      <c r="B385" s="25" t="s">
        <v>390</v>
      </c>
      <c r="C385" s="26" t="s">
        <v>1460</v>
      </c>
      <c r="D385" s="21" t="s">
        <v>3819</v>
      </c>
      <c r="E385" s="94">
        <v>5.75</v>
      </c>
      <c r="F385" s="94">
        <v>6.8999999999999995</v>
      </c>
    </row>
    <row r="386" spans="1:6" ht="25.5" x14ac:dyDescent="0.2">
      <c r="A386" s="24">
        <v>247660</v>
      </c>
      <c r="B386" s="25" t="s">
        <v>391</v>
      </c>
      <c r="C386" s="26" t="s">
        <v>1460</v>
      </c>
      <c r="D386" s="21" t="s">
        <v>3820</v>
      </c>
      <c r="E386" s="94">
        <v>5.75</v>
      </c>
      <c r="F386" s="94">
        <v>6.8999999999999995</v>
      </c>
    </row>
    <row r="387" spans="1:6" ht="25.5" x14ac:dyDescent="0.2">
      <c r="A387" s="24">
        <v>247661</v>
      </c>
      <c r="B387" s="25" t="s">
        <v>392</v>
      </c>
      <c r="C387" s="26" t="s">
        <v>1460</v>
      </c>
      <c r="D387" s="21" t="s">
        <v>3821</v>
      </c>
      <c r="E387" s="94">
        <v>5.75</v>
      </c>
      <c r="F387" s="94">
        <v>6.8999999999999995</v>
      </c>
    </row>
    <row r="388" spans="1:6" ht="25.5" x14ac:dyDescent="0.2">
      <c r="A388" s="24">
        <v>247662</v>
      </c>
      <c r="B388" s="25" t="s">
        <v>393</v>
      </c>
      <c r="C388" s="26" t="s">
        <v>1460</v>
      </c>
      <c r="D388" s="21" t="s">
        <v>3822</v>
      </c>
      <c r="E388" s="94">
        <v>5.75</v>
      </c>
      <c r="F388" s="94">
        <v>6.8999999999999995</v>
      </c>
    </row>
    <row r="389" spans="1:6" ht="25.5" x14ac:dyDescent="0.2">
      <c r="A389" s="24">
        <v>247657</v>
      </c>
      <c r="B389" s="25" t="s">
        <v>394</v>
      </c>
      <c r="C389" s="26" t="s">
        <v>1460</v>
      </c>
      <c r="D389" s="21" t="s">
        <v>3823</v>
      </c>
      <c r="E389" s="94">
        <v>6.4</v>
      </c>
      <c r="F389" s="94">
        <v>7.68</v>
      </c>
    </row>
    <row r="390" spans="1:6" ht="25.5" x14ac:dyDescent="0.2">
      <c r="A390" s="24">
        <v>247658</v>
      </c>
      <c r="B390" s="25" t="s">
        <v>395</v>
      </c>
      <c r="C390" s="26" t="s">
        <v>1460</v>
      </c>
      <c r="D390" s="21" t="s">
        <v>3824</v>
      </c>
      <c r="E390" s="94">
        <v>6.4</v>
      </c>
      <c r="F390" s="94">
        <v>7.68</v>
      </c>
    </row>
    <row r="391" spans="1:6" ht="25.5" x14ac:dyDescent="0.2">
      <c r="A391" s="24">
        <v>247656</v>
      </c>
      <c r="B391" s="25" t="s">
        <v>396</v>
      </c>
      <c r="C391" s="26" t="s">
        <v>1460</v>
      </c>
      <c r="D391" s="21" t="s">
        <v>3825</v>
      </c>
      <c r="E391" s="94">
        <v>7.79</v>
      </c>
      <c r="F391" s="94">
        <v>9.347999999999999</v>
      </c>
    </row>
    <row r="392" spans="1:6" ht="25.5" x14ac:dyDescent="0.2">
      <c r="A392" s="24">
        <v>247654</v>
      </c>
      <c r="B392" s="25" t="s">
        <v>397</v>
      </c>
      <c r="C392" s="26" t="s">
        <v>1460</v>
      </c>
      <c r="D392" s="21" t="s">
        <v>3826</v>
      </c>
      <c r="E392" s="94">
        <v>9.26</v>
      </c>
      <c r="F392" s="94">
        <v>11.112</v>
      </c>
    </row>
    <row r="393" spans="1:6" ht="25.5" x14ac:dyDescent="0.2">
      <c r="A393" s="24">
        <v>247653</v>
      </c>
      <c r="B393" s="25" t="s">
        <v>398</v>
      </c>
      <c r="C393" s="26" t="s">
        <v>1460</v>
      </c>
      <c r="D393" s="21" t="s">
        <v>3827</v>
      </c>
      <c r="E393" s="94">
        <v>10.19</v>
      </c>
      <c r="F393" s="94">
        <v>12.228</v>
      </c>
    </row>
    <row r="394" spans="1:6" x14ac:dyDescent="0.2">
      <c r="A394" s="24"/>
      <c r="B394" s="23"/>
      <c r="C394" s="27"/>
      <c r="D394" s="142"/>
      <c r="E394" s="94"/>
      <c r="F394" s="94"/>
    </row>
    <row r="395" spans="1:6" x14ac:dyDescent="0.2">
      <c r="A395" s="24"/>
      <c r="B395" s="78" t="s">
        <v>4114</v>
      </c>
      <c r="C395" s="27"/>
      <c r="D395" s="142"/>
      <c r="E395" s="94"/>
      <c r="F395" s="94"/>
    </row>
    <row r="396" spans="1:6" ht="25.5" x14ac:dyDescent="0.2">
      <c r="A396" s="24">
        <v>247733</v>
      </c>
      <c r="B396" s="25" t="s">
        <v>399</v>
      </c>
      <c r="C396" s="26" t="s">
        <v>1460</v>
      </c>
      <c r="D396" s="21" t="s">
        <v>3906</v>
      </c>
      <c r="E396" s="94">
        <v>22.47</v>
      </c>
      <c r="F396" s="94">
        <v>26.963999999999999</v>
      </c>
    </row>
    <row r="397" spans="1:6" ht="25.5" x14ac:dyDescent="0.2">
      <c r="A397" s="24">
        <v>247734</v>
      </c>
      <c r="B397" s="25" t="s">
        <v>400</v>
      </c>
      <c r="C397" s="26" t="s">
        <v>1460</v>
      </c>
      <c r="D397" s="21" t="s">
        <v>3907</v>
      </c>
      <c r="E397" s="94">
        <v>22.47</v>
      </c>
      <c r="F397" s="94">
        <v>26.963999999999999</v>
      </c>
    </row>
    <row r="398" spans="1:6" ht="25.5" x14ac:dyDescent="0.2">
      <c r="A398" s="24">
        <v>247735</v>
      </c>
      <c r="B398" s="25" t="s">
        <v>401</v>
      </c>
      <c r="C398" s="26" t="s">
        <v>1460</v>
      </c>
      <c r="D398" s="21" t="s">
        <v>3908</v>
      </c>
      <c r="E398" s="94">
        <v>22.47</v>
      </c>
      <c r="F398" s="94">
        <v>26.963999999999999</v>
      </c>
    </row>
    <row r="399" spans="1:6" ht="25.5" x14ac:dyDescent="0.2">
      <c r="A399" s="24">
        <v>247736</v>
      </c>
      <c r="B399" s="25" t="s">
        <v>402</v>
      </c>
      <c r="C399" s="26" t="s">
        <v>1460</v>
      </c>
      <c r="D399" s="21" t="s">
        <v>3909</v>
      </c>
      <c r="E399" s="94">
        <v>22.47</v>
      </c>
      <c r="F399" s="94">
        <v>26.963999999999999</v>
      </c>
    </row>
    <row r="400" spans="1:6" ht="25.5" x14ac:dyDescent="0.2">
      <c r="A400" s="24">
        <v>247737</v>
      </c>
      <c r="B400" s="25" t="s">
        <v>403</v>
      </c>
      <c r="C400" s="26" t="s">
        <v>1460</v>
      </c>
      <c r="D400" s="21" t="s">
        <v>3910</v>
      </c>
      <c r="E400" s="94">
        <v>18.71</v>
      </c>
      <c r="F400" s="94">
        <v>22.452000000000002</v>
      </c>
    </row>
    <row r="401" spans="1:6" ht="25.5" x14ac:dyDescent="0.2">
      <c r="A401" s="24">
        <v>247738</v>
      </c>
      <c r="B401" s="25" t="s">
        <v>404</v>
      </c>
      <c r="C401" s="26" t="s">
        <v>1460</v>
      </c>
      <c r="D401" s="21" t="s">
        <v>3911</v>
      </c>
      <c r="E401" s="94">
        <v>18.71</v>
      </c>
      <c r="F401" s="94">
        <v>22.452000000000002</v>
      </c>
    </row>
    <row r="402" spans="1:6" ht="25.5" x14ac:dyDescent="0.2">
      <c r="A402" s="24">
        <v>247646</v>
      </c>
      <c r="B402" s="25" t="s">
        <v>405</v>
      </c>
      <c r="C402" s="26" t="s">
        <v>1460</v>
      </c>
      <c r="D402" s="21" t="s">
        <v>3912</v>
      </c>
      <c r="E402" s="94">
        <v>18.53</v>
      </c>
      <c r="F402" s="94">
        <v>22.236000000000001</v>
      </c>
    </row>
    <row r="403" spans="1:6" ht="25.5" x14ac:dyDescent="0.2">
      <c r="A403" s="24">
        <v>247650</v>
      </c>
      <c r="B403" s="25" t="s">
        <v>406</v>
      </c>
      <c r="C403" s="26" t="s">
        <v>1460</v>
      </c>
      <c r="D403" s="21" t="s">
        <v>3913</v>
      </c>
      <c r="E403" s="94">
        <v>13.9</v>
      </c>
      <c r="F403" s="94">
        <v>16.68</v>
      </c>
    </row>
    <row r="404" spans="1:6" ht="25.5" x14ac:dyDescent="0.2">
      <c r="A404" s="24">
        <v>247739</v>
      </c>
      <c r="B404" s="25" t="s">
        <v>407</v>
      </c>
      <c r="C404" s="26" t="s">
        <v>1460</v>
      </c>
      <c r="D404" s="21" t="s">
        <v>3914</v>
      </c>
      <c r="E404" s="94">
        <v>14.04</v>
      </c>
      <c r="F404" s="94">
        <v>16.847999999999999</v>
      </c>
    </row>
    <row r="405" spans="1:6" ht="25.5" x14ac:dyDescent="0.2">
      <c r="A405" s="24">
        <v>247651</v>
      </c>
      <c r="B405" s="25" t="s">
        <v>408</v>
      </c>
      <c r="C405" s="26" t="s">
        <v>1460</v>
      </c>
      <c r="D405" s="21" t="s">
        <v>3915</v>
      </c>
      <c r="E405" s="94">
        <v>13.9</v>
      </c>
      <c r="F405" s="94">
        <v>16.68</v>
      </c>
    </row>
    <row r="406" spans="1:6" ht="25.5" x14ac:dyDescent="0.2">
      <c r="A406" s="24">
        <v>247652</v>
      </c>
      <c r="B406" s="25" t="s">
        <v>409</v>
      </c>
      <c r="C406" s="26" t="s">
        <v>1460</v>
      </c>
      <c r="D406" s="21" t="s">
        <v>3916</v>
      </c>
      <c r="E406" s="94">
        <v>13.9</v>
      </c>
      <c r="F406" s="94">
        <v>16.68</v>
      </c>
    </row>
    <row r="407" spans="1:6" ht="25.5" x14ac:dyDescent="0.2">
      <c r="A407" s="24">
        <v>247648</v>
      </c>
      <c r="B407" s="25" t="s">
        <v>410</v>
      </c>
      <c r="C407" s="26" t="s">
        <v>1460</v>
      </c>
      <c r="D407" s="21" t="s">
        <v>3917</v>
      </c>
      <c r="E407" s="94">
        <v>15.75</v>
      </c>
      <c r="F407" s="94">
        <v>18.899999999999999</v>
      </c>
    </row>
    <row r="408" spans="1:6" ht="25.5" x14ac:dyDescent="0.2">
      <c r="A408" s="24">
        <v>247649</v>
      </c>
      <c r="B408" s="25" t="s">
        <v>411</v>
      </c>
      <c r="C408" s="26" t="s">
        <v>1460</v>
      </c>
      <c r="D408" s="21" t="s">
        <v>3918</v>
      </c>
      <c r="E408" s="94">
        <v>15.75</v>
      </c>
      <c r="F408" s="94">
        <v>18.899999999999999</v>
      </c>
    </row>
    <row r="409" spans="1:6" ht="25.5" x14ac:dyDescent="0.2">
      <c r="A409" s="24">
        <v>247647</v>
      </c>
      <c r="B409" s="25" t="s">
        <v>412</v>
      </c>
      <c r="C409" s="26" t="s">
        <v>1460</v>
      </c>
      <c r="D409" s="21" t="s">
        <v>3919</v>
      </c>
      <c r="E409" s="94">
        <v>18.53</v>
      </c>
      <c r="F409" s="94">
        <v>22.236000000000001</v>
      </c>
    </row>
    <row r="410" spans="1:6" ht="25.5" x14ac:dyDescent="0.2">
      <c r="A410" s="24">
        <v>247645</v>
      </c>
      <c r="B410" s="25" t="s">
        <v>413</v>
      </c>
      <c r="C410" s="26" t="s">
        <v>1460</v>
      </c>
      <c r="D410" s="21" t="s">
        <v>3920</v>
      </c>
      <c r="E410" s="94">
        <v>21.3</v>
      </c>
      <c r="F410" s="94">
        <v>25.56</v>
      </c>
    </row>
    <row r="411" spans="1:6" ht="25.5" x14ac:dyDescent="0.2">
      <c r="A411" s="24">
        <v>247641</v>
      </c>
      <c r="B411" s="25" t="s">
        <v>414</v>
      </c>
      <c r="C411" s="26" t="s">
        <v>1460</v>
      </c>
      <c r="D411" s="21" t="s">
        <v>3921</v>
      </c>
      <c r="E411" s="94">
        <v>22.23</v>
      </c>
      <c r="F411" s="94">
        <v>26.675999999999998</v>
      </c>
    </row>
    <row r="412" spans="1:6" x14ac:dyDescent="0.2">
      <c r="A412" s="24"/>
      <c r="B412" s="23"/>
      <c r="C412" s="27"/>
      <c r="D412" s="142"/>
      <c r="E412" s="94"/>
      <c r="F412" s="94"/>
    </row>
    <row r="413" spans="1:6" x14ac:dyDescent="0.2">
      <c r="A413" s="24"/>
      <c r="B413" s="78" t="s">
        <v>4115</v>
      </c>
      <c r="C413" s="27"/>
      <c r="D413" s="142"/>
      <c r="E413" s="94"/>
      <c r="F413" s="94"/>
    </row>
    <row r="414" spans="1:6" ht="25.5" x14ac:dyDescent="0.2">
      <c r="A414" s="24">
        <v>247740</v>
      </c>
      <c r="B414" s="25" t="s">
        <v>415</v>
      </c>
      <c r="C414" s="26" t="s">
        <v>1460</v>
      </c>
      <c r="D414" s="21" t="s">
        <v>3968</v>
      </c>
      <c r="E414" s="94">
        <v>33.69</v>
      </c>
      <c r="F414" s="94">
        <v>40.427999999999997</v>
      </c>
    </row>
    <row r="415" spans="1:6" ht="25.5" x14ac:dyDescent="0.2">
      <c r="A415" s="24">
        <v>247741</v>
      </c>
      <c r="B415" s="25" t="s">
        <v>416</v>
      </c>
      <c r="C415" s="26" t="s">
        <v>1460</v>
      </c>
      <c r="D415" s="21" t="s">
        <v>3969</v>
      </c>
      <c r="E415" s="94">
        <v>33.69</v>
      </c>
      <c r="F415" s="94">
        <v>40.427999999999997</v>
      </c>
    </row>
    <row r="416" spans="1:6" ht="25.5" x14ac:dyDescent="0.2">
      <c r="A416" s="24">
        <v>247742</v>
      </c>
      <c r="B416" s="25" t="s">
        <v>417</v>
      </c>
      <c r="C416" s="26" t="s">
        <v>1460</v>
      </c>
      <c r="D416" s="21" t="s">
        <v>3970</v>
      </c>
      <c r="E416" s="94">
        <v>33.69</v>
      </c>
      <c r="F416" s="94">
        <v>40.427999999999997</v>
      </c>
    </row>
    <row r="417" spans="1:6" ht="25.5" x14ac:dyDescent="0.2">
      <c r="A417" s="24">
        <v>247743</v>
      </c>
      <c r="B417" s="25" t="s">
        <v>418</v>
      </c>
      <c r="C417" s="26" t="s">
        <v>1460</v>
      </c>
      <c r="D417" s="21" t="s">
        <v>3971</v>
      </c>
      <c r="E417" s="94">
        <v>33.69</v>
      </c>
      <c r="F417" s="94">
        <v>40.427999999999997</v>
      </c>
    </row>
    <row r="418" spans="1:6" ht="25.5" x14ac:dyDescent="0.2">
      <c r="A418" s="24">
        <v>247744</v>
      </c>
      <c r="B418" s="25" t="s">
        <v>419</v>
      </c>
      <c r="C418" s="26" t="s">
        <v>1460</v>
      </c>
      <c r="D418" s="21" t="s">
        <v>3972</v>
      </c>
      <c r="E418" s="94">
        <v>27.14</v>
      </c>
      <c r="F418" s="94">
        <v>32.567999999999998</v>
      </c>
    </row>
    <row r="419" spans="1:6" ht="25.5" x14ac:dyDescent="0.2">
      <c r="A419" s="24">
        <v>247745</v>
      </c>
      <c r="B419" s="25" t="s">
        <v>420</v>
      </c>
      <c r="C419" s="26" t="s">
        <v>1460</v>
      </c>
      <c r="D419" s="21" t="s">
        <v>3973</v>
      </c>
      <c r="E419" s="94">
        <v>27.14</v>
      </c>
      <c r="F419" s="94">
        <v>32.567999999999998</v>
      </c>
    </row>
    <row r="420" spans="1:6" ht="25.5" x14ac:dyDescent="0.2">
      <c r="A420" s="24">
        <v>247638</v>
      </c>
      <c r="B420" s="25" t="s">
        <v>421</v>
      </c>
      <c r="C420" s="26" t="s">
        <v>1460</v>
      </c>
      <c r="D420" s="21" t="s">
        <v>3974</v>
      </c>
      <c r="E420" s="94">
        <v>26.86</v>
      </c>
      <c r="F420" s="94">
        <v>32.231999999999999</v>
      </c>
    </row>
    <row r="421" spans="1:6" ht="25.5" x14ac:dyDescent="0.2">
      <c r="A421" s="24">
        <v>247642</v>
      </c>
      <c r="B421" s="25" t="s">
        <v>422</v>
      </c>
      <c r="C421" s="26" t="s">
        <v>1460</v>
      </c>
      <c r="D421" s="21" t="s">
        <v>3975</v>
      </c>
      <c r="E421" s="94">
        <v>22.23</v>
      </c>
      <c r="F421" s="94">
        <v>26.675999999999998</v>
      </c>
    </row>
    <row r="422" spans="1:6" ht="25.5" x14ac:dyDescent="0.2">
      <c r="A422" s="24">
        <v>247746</v>
      </c>
      <c r="B422" s="25" t="s">
        <v>423</v>
      </c>
      <c r="C422" s="26" t="s">
        <v>1460</v>
      </c>
      <c r="D422" s="21" t="s">
        <v>3976</v>
      </c>
      <c r="E422" s="94">
        <v>22.36</v>
      </c>
      <c r="F422" s="94">
        <v>26.831999999999997</v>
      </c>
    </row>
    <row r="423" spans="1:6" ht="25.5" x14ac:dyDescent="0.2">
      <c r="A423" s="24">
        <v>247643</v>
      </c>
      <c r="B423" s="25" t="s">
        <v>424</v>
      </c>
      <c r="C423" s="26" t="s">
        <v>1460</v>
      </c>
      <c r="D423" s="21" t="s">
        <v>3977</v>
      </c>
      <c r="E423" s="94">
        <v>22.23</v>
      </c>
      <c r="F423" s="94">
        <v>26.675999999999998</v>
      </c>
    </row>
    <row r="424" spans="1:6" ht="25.5" x14ac:dyDescent="0.2">
      <c r="A424" s="24">
        <v>247644</v>
      </c>
      <c r="B424" s="25" t="s">
        <v>425</v>
      </c>
      <c r="C424" s="26" t="s">
        <v>1460</v>
      </c>
      <c r="D424" s="21" t="s">
        <v>3978</v>
      </c>
      <c r="E424" s="94">
        <v>22.23</v>
      </c>
      <c r="F424" s="94">
        <v>26.675999999999998</v>
      </c>
    </row>
    <row r="425" spans="1:6" ht="25.5" x14ac:dyDescent="0.2">
      <c r="A425" s="24">
        <v>247639</v>
      </c>
      <c r="B425" s="25" t="s">
        <v>426</v>
      </c>
      <c r="C425" s="26" t="s">
        <v>1460</v>
      </c>
      <c r="D425" s="21" t="s">
        <v>3979</v>
      </c>
      <c r="E425" s="94">
        <v>24.09</v>
      </c>
      <c r="F425" s="94">
        <v>28.907999999999998</v>
      </c>
    </row>
    <row r="426" spans="1:6" ht="25.5" x14ac:dyDescent="0.2">
      <c r="A426" s="24">
        <v>247640</v>
      </c>
      <c r="B426" s="25" t="s">
        <v>427</v>
      </c>
      <c r="C426" s="26" t="s">
        <v>1460</v>
      </c>
      <c r="D426" s="21" t="s">
        <v>3980</v>
      </c>
      <c r="E426" s="94">
        <v>24.09</v>
      </c>
      <c r="F426" s="94">
        <v>28.907999999999998</v>
      </c>
    </row>
    <row r="427" spans="1:6" ht="25.5" x14ac:dyDescent="0.2">
      <c r="A427" s="24">
        <v>247637</v>
      </c>
      <c r="B427" s="25" t="s">
        <v>428</v>
      </c>
      <c r="C427" s="26" t="s">
        <v>1460</v>
      </c>
      <c r="D427" s="21" t="s">
        <v>3981</v>
      </c>
      <c r="E427" s="94">
        <v>27.79</v>
      </c>
      <c r="F427" s="94">
        <v>33.347999999999999</v>
      </c>
    </row>
    <row r="428" spans="1:6" ht="25.5" x14ac:dyDescent="0.2">
      <c r="A428" s="24">
        <v>247631</v>
      </c>
      <c r="B428" s="25" t="s">
        <v>429</v>
      </c>
      <c r="C428" s="26" t="s">
        <v>1460</v>
      </c>
      <c r="D428" s="21" t="s">
        <v>3982</v>
      </c>
      <c r="E428" s="94">
        <v>32.42</v>
      </c>
      <c r="F428" s="94">
        <v>38.904000000000003</v>
      </c>
    </row>
    <row r="429" spans="1:6" ht="25.5" x14ac:dyDescent="0.2">
      <c r="A429" s="24">
        <v>247630</v>
      </c>
      <c r="B429" s="25" t="s">
        <v>430</v>
      </c>
      <c r="C429" s="26" t="s">
        <v>1460</v>
      </c>
      <c r="D429" s="21" t="s">
        <v>3983</v>
      </c>
      <c r="E429" s="94">
        <v>34.28</v>
      </c>
      <c r="F429" s="94">
        <v>41.136000000000003</v>
      </c>
    </row>
    <row r="430" spans="1:6" x14ac:dyDescent="0.2">
      <c r="A430" s="24"/>
      <c r="B430" s="23"/>
      <c r="C430" s="27"/>
      <c r="D430" s="142"/>
      <c r="E430" s="94"/>
      <c r="F430" s="94"/>
    </row>
    <row r="431" spans="1:6" x14ac:dyDescent="0.2">
      <c r="A431" s="24"/>
      <c r="B431" s="78" t="s">
        <v>4116</v>
      </c>
      <c r="C431" s="27"/>
      <c r="D431" s="142"/>
      <c r="E431" s="94"/>
      <c r="F431" s="94"/>
    </row>
    <row r="432" spans="1:6" ht="25.5" x14ac:dyDescent="0.2">
      <c r="A432" s="24">
        <v>247747</v>
      </c>
      <c r="B432" s="25" t="s">
        <v>431</v>
      </c>
      <c r="C432" s="26" t="s">
        <v>1460</v>
      </c>
      <c r="D432" s="21" t="s">
        <v>3984</v>
      </c>
      <c r="E432" s="94">
        <v>45.85</v>
      </c>
      <c r="F432" s="94">
        <v>55.02</v>
      </c>
    </row>
    <row r="433" spans="1:6" ht="25.5" x14ac:dyDescent="0.2">
      <c r="A433" s="24">
        <v>247748</v>
      </c>
      <c r="B433" s="25" t="s">
        <v>432</v>
      </c>
      <c r="C433" s="26" t="s">
        <v>1460</v>
      </c>
      <c r="D433" s="21" t="s">
        <v>3985</v>
      </c>
      <c r="E433" s="94">
        <v>45.85</v>
      </c>
      <c r="F433" s="94">
        <v>55.02</v>
      </c>
    </row>
    <row r="434" spans="1:6" ht="25.5" x14ac:dyDescent="0.2">
      <c r="A434" s="24">
        <v>247749</v>
      </c>
      <c r="B434" s="25" t="s">
        <v>433</v>
      </c>
      <c r="C434" s="26" t="s">
        <v>1460</v>
      </c>
      <c r="D434" s="21" t="s">
        <v>3986</v>
      </c>
      <c r="E434" s="94">
        <v>45.85</v>
      </c>
      <c r="F434" s="94">
        <v>55.02</v>
      </c>
    </row>
    <row r="435" spans="1:6" ht="25.5" x14ac:dyDescent="0.2">
      <c r="A435" s="24">
        <v>247750</v>
      </c>
      <c r="B435" s="25" t="s">
        <v>434</v>
      </c>
      <c r="C435" s="26" t="s">
        <v>1460</v>
      </c>
      <c r="D435" s="21" t="s">
        <v>3987</v>
      </c>
      <c r="E435" s="94">
        <v>45.85</v>
      </c>
      <c r="F435" s="94">
        <v>55.02</v>
      </c>
    </row>
    <row r="436" spans="1:6" ht="25.5" x14ac:dyDescent="0.2">
      <c r="A436" s="24">
        <v>247751</v>
      </c>
      <c r="B436" s="25" t="s">
        <v>435</v>
      </c>
      <c r="C436" s="26" t="s">
        <v>1460</v>
      </c>
      <c r="D436" s="21" t="s">
        <v>3988</v>
      </c>
      <c r="E436" s="94">
        <v>36.49</v>
      </c>
      <c r="F436" s="94">
        <v>43.788000000000004</v>
      </c>
    </row>
    <row r="437" spans="1:6" ht="25.5" x14ac:dyDescent="0.2">
      <c r="A437" s="24">
        <v>247752</v>
      </c>
      <c r="B437" s="25" t="s">
        <v>436</v>
      </c>
      <c r="C437" s="26" t="s">
        <v>1460</v>
      </c>
      <c r="D437" s="21" t="s">
        <v>3989</v>
      </c>
      <c r="E437" s="94">
        <v>36.49</v>
      </c>
      <c r="F437" s="94">
        <v>43.788000000000004</v>
      </c>
    </row>
    <row r="438" spans="1:6" ht="25.5" x14ac:dyDescent="0.2">
      <c r="A438" s="24">
        <v>247629</v>
      </c>
      <c r="B438" s="25" t="s">
        <v>437</v>
      </c>
      <c r="C438" s="26" t="s">
        <v>1460</v>
      </c>
      <c r="D438" s="21" t="s">
        <v>3990</v>
      </c>
      <c r="E438" s="94">
        <v>36.130000000000003</v>
      </c>
      <c r="F438" s="94">
        <v>43.356000000000002</v>
      </c>
    </row>
    <row r="439" spans="1:6" ht="25.5" x14ac:dyDescent="0.2">
      <c r="A439" s="24">
        <v>247634</v>
      </c>
      <c r="B439" s="25" t="s">
        <v>438</v>
      </c>
      <c r="C439" s="26" t="s">
        <v>1460</v>
      </c>
      <c r="D439" s="21" t="s">
        <v>3991</v>
      </c>
      <c r="E439" s="94">
        <v>28.71</v>
      </c>
      <c r="F439" s="94">
        <v>34.451999999999998</v>
      </c>
    </row>
    <row r="440" spans="1:6" ht="25.5" x14ac:dyDescent="0.2">
      <c r="A440" s="24">
        <v>247753</v>
      </c>
      <c r="B440" s="25" t="s">
        <v>439</v>
      </c>
      <c r="C440" s="26" t="s">
        <v>1460</v>
      </c>
      <c r="D440" s="21" t="s">
        <v>3992</v>
      </c>
      <c r="E440" s="94">
        <v>29.01</v>
      </c>
      <c r="F440" s="94">
        <v>34.811999999999998</v>
      </c>
    </row>
    <row r="441" spans="1:6" ht="25.5" x14ac:dyDescent="0.2">
      <c r="A441" s="24">
        <v>247635</v>
      </c>
      <c r="B441" s="25" t="s">
        <v>440</v>
      </c>
      <c r="C441" s="26" t="s">
        <v>1460</v>
      </c>
      <c r="D441" s="21" t="s">
        <v>3993</v>
      </c>
      <c r="E441" s="94">
        <v>28.71</v>
      </c>
      <c r="F441" s="94">
        <v>34.451999999999998</v>
      </c>
    </row>
    <row r="442" spans="1:6" ht="25.5" x14ac:dyDescent="0.2">
      <c r="A442" s="24">
        <v>247636</v>
      </c>
      <c r="B442" s="25" t="s">
        <v>441</v>
      </c>
      <c r="C442" s="26" t="s">
        <v>1460</v>
      </c>
      <c r="D442" s="21" t="s">
        <v>3994</v>
      </c>
      <c r="E442" s="94">
        <v>28.71</v>
      </c>
      <c r="F442" s="94">
        <v>34.451999999999998</v>
      </c>
    </row>
    <row r="443" spans="1:6" ht="25.5" x14ac:dyDescent="0.2">
      <c r="A443" s="24">
        <v>247632</v>
      </c>
      <c r="B443" s="25" t="s">
        <v>442</v>
      </c>
      <c r="C443" s="26" t="s">
        <v>1460</v>
      </c>
      <c r="D443" s="21" t="s">
        <v>3995</v>
      </c>
      <c r="E443" s="94">
        <v>31.49</v>
      </c>
      <c r="F443" s="94">
        <v>37.787999999999997</v>
      </c>
    </row>
    <row r="444" spans="1:6" ht="25.5" x14ac:dyDescent="0.2">
      <c r="A444" s="24">
        <v>247633</v>
      </c>
      <c r="B444" s="25" t="s">
        <v>443</v>
      </c>
      <c r="C444" s="26" t="s">
        <v>1460</v>
      </c>
      <c r="D444" s="21" t="s">
        <v>3996</v>
      </c>
      <c r="E444" s="94">
        <v>31.49</v>
      </c>
      <c r="F444" s="94">
        <v>37.787999999999997</v>
      </c>
    </row>
    <row r="445" spans="1:6" ht="25.5" x14ac:dyDescent="0.2">
      <c r="A445" s="24">
        <v>247628</v>
      </c>
      <c r="B445" s="25" t="s">
        <v>444</v>
      </c>
      <c r="C445" s="26" t="s">
        <v>1460</v>
      </c>
      <c r="D445" s="21" t="s">
        <v>3997</v>
      </c>
      <c r="E445" s="94">
        <v>37.979999999999997</v>
      </c>
      <c r="F445" s="94">
        <v>45.575999999999993</v>
      </c>
    </row>
    <row r="446" spans="1:6" ht="25.5" x14ac:dyDescent="0.2">
      <c r="A446" s="24">
        <v>247627</v>
      </c>
      <c r="B446" s="25" t="s">
        <v>445</v>
      </c>
      <c r="C446" s="26" t="s">
        <v>1460</v>
      </c>
      <c r="D446" s="21" t="s">
        <v>3998</v>
      </c>
      <c r="E446" s="94">
        <v>42.61</v>
      </c>
      <c r="F446" s="94">
        <v>51.131999999999998</v>
      </c>
    </row>
    <row r="447" spans="1:6" ht="25.5" x14ac:dyDescent="0.2">
      <c r="A447" s="24">
        <v>247626</v>
      </c>
      <c r="B447" s="25" t="s">
        <v>446</v>
      </c>
      <c r="C447" s="26" t="s">
        <v>1460</v>
      </c>
      <c r="D447" s="21" t="s">
        <v>3999</v>
      </c>
      <c r="E447" s="94">
        <v>45.38</v>
      </c>
      <c r="F447" s="94">
        <v>54.456000000000003</v>
      </c>
    </row>
    <row r="448" spans="1:6" x14ac:dyDescent="0.2">
      <c r="A448" s="24"/>
      <c r="B448" s="23"/>
      <c r="C448" s="27"/>
      <c r="D448" s="142"/>
      <c r="E448" s="94"/>
      <c r="F448" s="94"/>
    </row>
    <row r="449" spans="1:6" x14ac:dyDescent="0.2">
      <c r="A449" s="24"/>
      <c r="B449" s="78" t="s">
        <v>4117</v>
      </c>
      <c r="C449" s="27"/>
      <c r="D449" s="142"/>
      <c r="E449" s="94"/>
      <c r="F449" s="94"/>
    </row>
    <row r="450" spans="1:6" ht="25.5" x14ac:dyDescent="0.2">
      <c r="A450" s="24">
        <v>248298</v>
      </c>
      <c r="B450" s="25" t="s">
        <v>447</v>
      </c>
      <c r="C450" s="26" t="s">
        <v>1460</v>
      </c>
      <c r="D450" s="21" t="s">
        <v>3936</v>
      </c>
      <c r="E450" s="94">
        <v>21.53</v>
      </c>
      <c r="F450" s="94">
        <v>25.836000000000002</v>
      </c>
    </row>
    <row r="451" spans="1:6" ht="25.5" x14ac:dyDescent="0.2">
      <c r="A451" s="24">
        <v>248299</v>
      </c>
      <c r="B451" s="25" t="s">
        <v>448</v>
      </c>
      <c r="C451" s="26" t="s">
        <v>1460</v>
      </c>
      <c r="D451" s="21" t="s">
        <v>3937</v>
      </c>
      <c r="E451" s="94">
        <v>21.53</v>
      </c>
      <c r="F451" s="94">
        <v>25.836000000000002</v>
      </c>
    </row>
    <row r="452" spans="1:6" ht="25.5" x14ac:dyDescent="0.2">
      <c r="A452" s="24">
        <v>248300</v>
      </c>
      <c r="B452" s="25" t="s">
        <v>449</v>
      </c>
      <c r="C452" s="26" t="s">
        <v>1460</v>
      </c>
      <c r="D452" s="21" t="s">
        <v>3938</v>
      </c>
      <c r="E452" s="94">
        <v>21.53</v>
      </c>
      <c r="F452" s="94">
        <v>25.836000000000002</v>
      </c>
    </row>
    <row r="453" spans="1:6" ht="25.5" x14ac:dyDescent="0.2">
      <c r="A453" s="24">
        <v>248301</v>
      </c>
      <c r="B453" s="25" t="s">
        <v>450</v>
      </c>
      <c r="C453" s="26" t="s">
        <v>1460</v>
      </c>
      <c r="D453" s="21" t="s">
        <v>3939</v>
      </c>
      <c r="E453" s="94">
        <v>21.53</v>
      </c>
      <c r="F453" s="94">
        <v>25.836000000000002</v>
      </c>
    </row>
    <row r="454" spans="1:6" ht="25.5" x14ac:dyDescent="0.2">
      <c r="A454" s="24">
        <v>248302</v>
      </c>
      <c r="B454" s="25" t="s">
        <v>451</v>
      </c>
      <c r="C454" s="26" t="s">
        <v>1460</v>
      </c>
      <c r="D454" s="21" t="s">
        <v>3940</v>
      </c>
      <c r="E454" s="94">
        <v>18.71</v>
      </c>
      <c r="F454" s="94">
        <v>22.452000000000002</v>
      </c>
    </row>
    <row r="455" spans="1:6" ht="25.5" x14ac:dyDescent="0.2">
      <c r="A455" s="24">
        <v>248303</v>
      </c>
      <c r="B455" s="25" t="s">
        <v>452</v>
      </c>
      <c r="C455" s="26" t="s">
        <v>1460</v>
      </c>
      <c r="D455" s="21" t="s">
        <v>3941</v>
      </c>
      <c r="E455" s="94">
        <v>18.71</v>
      </c>
      <c r="F455" s="94">
        <v>22.452000000000002</v>
      </c>
    </row>
    <row r="456" spans="1:6" ht="25.5" x14ac:dyDescent="0.2">
      <c r="A456" s="24">
        <v>248304</v>
      </c>
      <c r="B456" s="25" t="s">
        <v>453</v>
      </c>
      <c r="C456" s="26" t="s">
        <v>1460</v>
      </c>
      <c r="D456" s="21" t="s">
        <v>3942</v>
      </c>
      <c r="E456" s="94">
        <v>18.71</v>
      </c>
      <c r="F456" s="94">
        <v>22.452000000000002</v>
      </c>
    </row>
    <row r="457" spans="1:6" ht="25.5" x14ac:dyDescent="0.2">
      <c r="A457" s="24">
        <v>248305</v>
      </c>
      <c r="B457" s="25" t="s">
        <v>454</v>
      </c>
      <c r="C457" s="26" t="s">
        <v>1460</v>
      </c>
      <c r="D457" s="21" t="s">
        <v>3943</v>
      </c>
      <c r="E457" s="94">
        <v>13.11</v>
      </c>
      <c r="F457" s="94">
        <v>15.731999999999999</v>
      </c>
    </row>
    <row r="458" spans="1:6" ht="25.5" x14ac:dyDescent="0.2">
      <c r="A458" s="24">
        <v>248306</v>
      </c>
      <c r="B458" s="25" t="s">
        <v>455</v>
      </c>
      <c r="C458" s="26" t="s">
        <v>1460</v>
      </c>
      <c r="D458" s="21" t="s">
        <v>3944</v>
      </c>
      <c r="E458" s="94">
        <v>13.11</v>
      </c>
      <c r="F458" s="94">
        <v>15.731999999999999</v>
      </c>
    </row>
    <row r="459" spans="1:6" ht="25.5" x14ac:dyDescent="0.2">
      <c r="A459" s="24">
        <v>248307</v>
      </c>
      <c r="B459" s="25" t="s">
        <v>456</v>
      </c>
      <c r="C459" s="26" t="s">
        <v>1460</v>
      </c>
      <c r="D459" s="21" t="s">
        <v>3945</v>
      </c>
      <c r="E459" s="94">
        <v>13.11</v>
      </c>
      <c r="F459" s="94">
        <v>15.731999999999999</v>
      </c>
    </row>
    <row r="460" spans="1:6" ht="25.5" x14ac:dyDescent="0.2">
      <c r="A460" s="24">
        <v>248309</v>
      </c>
      <c r="B460" s="25" t="s">
        <v>457</v>
      </c>
      <c r="C460" s="26" t="s">
        <v>1460</v>
      </c>
      <c r="D460" s="21" t="s">
        <v>3946</v>
      </c>
      <c r="E460" s="94">
        <v>13.11</v>
      </c>
      <c r="F460" s="94">
        <v>15.731999999999999</v>
      </c>
    </row>
    <row r="461" spans="1:6" ht="25.5" x14ac:dyDescent="0.2">
      <c r="A461" s="24">
        <v>248310</v>
      </c>
      <c r="B461" s="25" t="s">
        <v>1793</v>
      </c>
      <c r="C461" s="26" t="s">
        <v>1460</v>
      </c>
      <c r="D461" s="21" t="s">
        <v>3947</v>
      </c>
      <c r="E461" s="94">
        <v>14.98</v>
      </c>
      <c r="F461" s="94">
        <v>17.975999999999999</v>
      </c>
    </row>
    <row r="462" spans="1:6" ht="25.5" x14ac:dyDescent="0.2">
      <c r="A462" s="24">
        <v>248311</v>
      </c>
      <c r="B462" s="25" t="s">
        <v>458</v>
      </c>
      <c r="C462" s="26" t="s">
        <v>1460</v>
      </c>
      <c r="D462" s="21" t="s">
        <v>3948</v>
      </c>
      <c r="E462" s="94">
        <v>14.98</v>
      </c>
      <c r="F462" s="94">
        <v>17.975999999999999</v>
      </c>
    </row>
    <row r="463" spans="1:6" ht="25.5" x14ac:dyDescent="0.2">
      <c r="A463" s="24">
        <v>248312</v>
      </c>
      <c r="B463" s="25" t="s">
        <v>459</v>
      </c>
      <c r="C463" s="26" t="s">
        <v>1460</v>
      </c>
      <c r="D463" s="21" t="s">
        <v>3949</v>
      </c>
      <c r="E463" s="94">
        <v>17.78</v>
      </c>
      <c r="F463" s="94">
        <v>21.336000000000002</v>
      </c>
    </row>
    <row r="464" spans="1:6" x14ac:dyDescent="0.2">
      <c r="A464" s="24"/>
      <c r="B464" s="22" t="s">
        <v>1794</v>
      </c>
      <c r="C464" s="27"/>
      <c r="D464" s="142"/>
      <c r="E464" s="94"/>
      <c r="F464" s="94"/>
    </row>
    <row r="465" spans="1:6" x14ac:dyDescent="0.2">
      <c r="A465" s="24"/>
      <c r="B465" s="78" t="s">
        <v>4118</v>
      </c>
      <c r="C465" s="27"/>
      <c r="D465" s="142"/>
      <c r="E465" s="94"/>
      <c r="F465" s="94"/>
    </row>
    <row r="466" spans="1:6" ht="25.5" x14ac:dyDescent="0.2">
      <c r="A466" s="24">
        <v>250168</v>
      </c>
      <c r="B466" s="25" t="s">
        <v>1992</v>
      </c>
      <c r="C466" s="26" t="s">
        <v>1460</v>
      </c>
      <c r="D466" s="21" t="s">
        <v>3828</v>
      </c>
      <c r="E466" s="94">
        <v>13.57</v>
      </c>
      <c r="F466" s="94">
        <v>16.283999999999999</v>
      </c>
    </row>
    <row r="467" spans="1:6" ht="25.5" x14ac:dyDescent="0.2">
      <c r="A467" s="24">
        <v>250169</v>
      </c>
      <c r="B467" s="25" t="s">
        <v>1993</v>
      </c>
      <c r="C467" s="26" t="s">
        <v>1460</v>
      </c>
      <c r="D467" s="21" t="s">
        <v>3829</v>
      </c>
      <c r="E467" s="94">
        <v>13.57</v>
      </c>
      <c r="F467" s="94">
        <v>16.283999999999999</v>
      </c>
    </row>
    <row r="468" spans="1:6" ht="25.5" x14ac:dyDescent="0.2">
      <c r="A468" s="24">
        <v>250170</v>
      </c>
      <c r="B468" s="25" t="s">
        <v>1994</v>
      </c>
      <c r="C468" s="26" t="s">
        <v>1460</v>
      </c>
      <c r="D468" s="21" t="s">
        <v>3830</v>
      </c>
      <c r="E468" s="94">
        <v>13.57</v>
      </c>
      <c r="F468" s="94">
        <v>16.283999999999999</v>
      </c>
    </row>
    <row r="469" spans="1:6" ht="25.5" x14ac:dyDescent="0.2">
      <c r="A469" s="24">
        <v>250171</v>
      </c>
      <c r="B469" s="25" t="s">
        <v>1995</v>
      </c>
      <c r="C469" s="26" t="s">
        <v>1460</v>
      </c>
      <c r="D469" s="21" t="s">
        <v>3831</v>
      </c>
      <c r="E469" s="94">
        <v>13.57</v>
      </c>
      <c r="F469" s="94">
        <v>16.283999999999999</v>
      </c>
    </row>
    <row r="470" spans="1:6" ht="25.5" x14ac:dyDescent="0.2">
      <c r="A470" s="24">
        <v>250172</v>
      </c>
      <c r="B470" s="25" t="s">
        <v>1996</v>
      </c>
      <c r="C470" s="26" t="s">
        <v>1460</v>
      </c>
      <c r="D470" s="21" t="s">
        <v>3832</v>
      </c>
      <c r="E470" s="94">
        <v>10.199999999999999</v>
      </c>
      <c r="F470" s="94">
        <v>12.239999999999998</v>
      </c>
    </row>
    <row r="471" spans="1:6" ht="25.5" x14ac:dyDescent="0.2">
      <c r="A471" s="24">
        <v>250173</v>
      </c>
      <c r="B471" s="25" t="s">
        <v>1997</v>
      </c>
      <c r="C471" s="26" t="s">
        <v>1460</v>
      </c>
      <c r="D471" s="21" t="s">
        <v>3833</v>
      </c>
      <c r="E471" s="94">
        <v>10.199999999999999</v>
      </c>
      <c r="F471" s="94">
        <v>12.239999999999998</v>
      </c>
    </row>
    <row r="472" spans="1:6" ht="25.5" x14ac:dyDescent="0.2">
      <c r="A472" s="24">
        <v>250174</v>
      </c>
      <c r="B472" s="25" t="s">
        <v>1998</v>
      </c>
      <c r="C472" s="26" t="s">
        <v>1460</v>
      </c>
      <c r="D472" s="21" t="s">
        <v>3834</v>
      </c>
      <c r="E472" s="94">
        <v>10.199999999999999</v>
      </c>
      <c r="F472" s="94">
        <v>12.239999999999998</v>
      </c>
    </row>
    <row r="473" spans="1:6" ht="25.5" x14ac:dyDescent="0.2">
      <c r="A473" s="24">
        <v>250175</v>
      </c>
      <c r="B473" s="25" t="s">
        <v>1999</v>
      </c>
      <c r="C473" s="26" t="s">
        <v>1460</v>
      </c>
      <c r="D473" s="21" t="s">
        <v>3835</v>
      </c>
      <c r="E473" s="94">
        <v>7.49</v>
      </c>
      <c r="F473" s="94">
        <v>8.9879999999999995</v>
      </c>
    </row>
    <row r="474" spans="1:6" ht="25.5" x14ac:dyDescent="0.2">
      <c r="A474" s="24">
        <v>250176</v>
      </c>
      <c r="B474" s="25" t="s">
        <v>2000</v>
      </c>
      <c r="C474" s="26" t="s">
        <v>1460</v>
      </c>
      <c r="D474" s="21" t="s">
        <v>3836</v>
      </c>
      <c r="E474" s="94">
        <v>7.49</v>
      </c>
      <c r="F474" s="94">
        <v>8.9879999999999995</v>
      </c>
    </row>
    <row r="475" spans="1:6" ht="25.5" x14ac:dyDescent="0.2">
      <c r="A475" s="24">
        <v>250177</v>
      </c>
      <c r="B475" s="25" t="s">
        <v>2001</v>
      </c>
      <c r="C475" s="26" t="s">
        <v>1460</v>
      </c>
      <c r="D475" s="21" t="s">
        <v>3837</v>
      </c>
      <c r="E475" s="94">
        <v>7.49</v>
      </c>
      <c r="F475" s="94">
        <v>8.9879999999999995</v>
      </c>
    </row>
    <row r="476" spans="1:6" ht="25.5" x14ac:dyDescent="0.2">
      <c r="A476" s="24">
        <v>250178</v>
      </c>
      <c r="B476" s="25" t="s">
        <v>2002</v>
      </c>
      <c r="C476" s="26" t="s">
        <v>1460</v>
      </c>
      <c r="D476" s="21" t="s">
        <v>3838</v>
      </c>
      <c r="E476" s="94">
        <v>7.49</v>
      </c>
      <c r="F476" s="94">
        <v>8.9879999999999995</v>
      </c>
    </row>
    <row r="477" spans="1:6" ht="25.5" x14ac:dyDescent="0.2">
      <c r="A477" s="24">
        <v>250179</v>
      </c>
      <c r="B477" s="25" t="s">
        <v>2003</v>
      </c>
      <c r="C477" s="26" t="s">
        <v>1460</v>
      </c>
      <c r="D477" s="21" t="s">
        <v>3839</v>
      </c>
      <c r="E477" s="94">
        <v>8.24</v>
      </c>
      <c r="F477" s="94">
        <v>9.8879999999999999</v>
      </c>
    </row>
    <row r="478" spans="1:6" ht="25.5" x14ac:dyDescent="0.2">
      <c r="A478" s="24">
        <v>250180</v>
      </c>
      <c r="B478" s="25" t="s">
        <v>2004</v>
      </c>
      <c r="C478" s="26" t="s">
        <v>1460</v>
      </c>
      <c r="D478" s="21" t="s">
        <v>3840</v>
      </c>
      <c r="E478" s="94">
        <v>8.24</v>
      </c>
      <c r="F478" s="94">
        <v>9.8879999999999999</v>
      </c>
    </row>
    <row r="479" spans="1:6" ht="25.5" x14ac:dyDescent="0.2">
      <c r="A479" s="24">
        <v>250181</v>
      </c>
      <c r="B479" s="25" t="s">
        <v>2005</v>
      </c>
      <c r="C479" s="26" t="s">
        <v>1460</v>
      </c>
      <c r="D479" s="21" t="s">
        <v>3841</v>
      </c>
      <c r="E479" s="94">
        <v>10.199999999999999</v>
      </c>
      <c r="F479" s="94">
        <v>12.239999999999998</v>
      </c>
    </row>
    <row r="480" spans="1:6" ht="25.5" x14ac:dyDescent="0.2">
      <c r="A480" s="24">
        <v>250182</v>
      </c>
      <c r="B480" s="25" t="s">
        <v>2006</v>
      </c>
      <c r="C480" s="26" t="s">
        <v>1460</v>
      </c>
      <c r="D480" s="21" t="s">
        <v>3842</v>
      </c>
      <c r="E480" s="94">
        <v>12.17</v>
      </c>
      <c r="F480" s="94">
        <v>14.603999999999999</v>
      </c>
    </row>
    <row r="481" spans="1:6" ht="25.5" x14ac:dyDescent="0.2">
      <c r="A481" s="24">
        <v>250183</v>
      </c>
      <c r="B481" s="25" t="s">
        <v>2007</v>
      </c>
      <c r="C481" s="26" t="s">
        <v>1460</v>
      </c>
      <c r="D481" s="21" t="s">
        <v>3843</v>
      </c>
      <c r="E481" s="94">
        <v>13.57</v>
      </c>
      <c r="F481" s="94">
        <v>16.283999999999999</v>
      </c>
    </row>
    <row r="482" spans="1:6" x14ac:dyDescent="0.2">
      <c r="A482" s="144"/>
      <c r="B482" s="78" t="s">
        <v>4119</v>
      </c>
      <c r="C482" s="27"/>
      <c r="D482" s="142"/>
      <c r="E482" s="94"/>
      <c r="F482" s="94"/>
    </row>
    <row r="483" spans="1:6" ht="25.5" x14ac:dyDescent="0.2">
      <c r="A483" s="24">
        <v>250184</v>
      </c>
      <c r="B483" s="25" t="s">
        <v>2008</v>
      </c>
      <c r="C483" s="26" t="s">
        <v>1460</v>
      </c>
      <c r="D483" s="21" t="s">
        <v>4000</v>
      </c>
      <c r="E483" s="94">
        <v>29.29</v>
      </c>
      <c r="F483" s="94">
        <v>35.147999999999996</v>
      </c>
    </row>
    <row r="484" spans="1:6" ht="25.5" x14ac:dyDescent="0.2">
      <c r="A484" s="24">
        <v>250185</v>
      </c>
      <c r="B484" s="25" t="s">
        <v>2009</v>
      </c>
      <c r="C484" s="26" t="s">
        <v>1460</v>
      </c>
      <c r="D484" s="21" t="s">
        <v>4001</v>
      </c>
      <c r="E484" s="94">
        <v>29.29</v>
      </c>
      <c r="F484" s="94">
        <v>35.147999999999996</v>
      </c>
    </row>
    <row r="485" spans="1:6" ht="25.5" x14ac:dyDescent="0.2">
      <c r="A485" s="24">
        <v>250186</v>
      </c>
      <c r="B485" s="25" t="s">
        <v>2010</v>
      </c>
      <c r="C485" s="26" t="s">
        <v>1460</v>
      </c>
      <c r="D485" s="21" t="s">
        <v>4002</v>
      </c>
      <c r="E485" s="94">
        <v>29.29</v>
      </c>
      <c r="F485" s="94">
        <v>35.147999999999996</v>
      </c>
    </row>
    <row r="486" spans="1:6" ht="25.5" x14ac:dyDescent="0.2">
      <c r="A486" s="24">
        <v>250187</v>
      </c>
      <c r="B486" s="25" t="s">
        <v>2011</v>
      </c>
      <c r="C486" s="26" t="s">
        <v>1460</v>
      </c>
      <c r="D486" s="21" t="s">
        <v>4003</v>
      </c>
      <c r="E486" s="94">
        <v>29.29</v>
      </c>
      <c r="F486" s="94">
        <v>35.147999999999996</v>
      </c>
    </row>
    <row r="487" spans="1:6" ht="25.5" x14ac:dyDescent="0.2">
      <c r="A487" s="24">
        <v>250188</v>
      </c>
      <c r="B487" s="25" t="s">
        <v>2012</v>
      </c>
      <c r="C487" s="26" t="s">
        <v>1460</v>
      </c>
      <c r="D487" s="21" t="s">
        <v>4004</v>
      </c>
      <c r="E487" s="94">
        <v>24.05</v>
      </c>
      <c r="F487" s="94">
        <v>28.86</v>
      </c>
    </row>
    <row r="488" spans="1:6" ht="25.5" x14ac:dyDescent="0.2">
      <c r="A488" s="24">
        <v>250189</v>
      </c>
      <c r="B488" s="25" t="s">
        <v>2013</v>
      </c>
      <c r="C488" s="26" t="s">
        <v>1460</v>
      </c>
      <c r="D488" s="21" t="s">
        <v>4005</v>
      </c>
      <c r="E488" s="94">
        <v>24.05</v>
      </c>
      <c r="F488" s="94">
        <v>28.86</v>
      </c>
    </row>
    <row r="489" spans="1:6" ht="25.5" x14ac:dyDescent="0.2">
      <c r="A489" s="24">
        <v>250190</v>
      </c>
      <c r="B489" s="25" t="s">
        <v>2014</v>
      </c>
      <c r="C489" s="26" t="s">
        <v>1460</v>
      </c>
      <c r="D489" s="21" t="s">
        <v>4006</v>
      </c>
      <c r="E489" s="94">
        <v>24.05</v>
      </c>
      <c r="F489" s="94">
        <v>28.86</v>
      </c>
    </row>
    <row r="490" spans="1:6" ht="25.5" x14ac:dyDescent="0.2">
      <c r="A490" s="24">
        <v>250191</v>
      </c>
      <c r="B490" s="25" t="s">
        <v>2015</v>
      </c>
      <c r="C490" s="26" t="s">
        <v>1460</v>
      </c>
      <c r="D490" s="21" t="s">
        <v>4007</v>
      </c>
      <c r="E490" s="94">
        <v>17.97</v>
      </c>
      <c r="F490" s="94">
        <v>21.563999999999997</v>
      </c>
    </row>
    <row r="491" spans="1:6" ht="25.5" x14ac:dyDescent="0.2">
      <c r="A491" s="24">
        <v>250192</v>
      </c>
      <c r="B491" s="25" t="s">
        <v>2016</v>
      </c>
      <c r="C491" s="26" t="s">
        <v>1460</v>
      </c>
      <c r="D491" s="21" t="s">
        <v>4008</v>
      </c>
      <c r="E491" s="94">
        <v>17.97</v>
      </c>
      <c r="F491" s="94">
        <v>21.563999999999997</v>
      </c>
    </row>
    <row r="492" spans="1:6" ht="25.5" x14ac:dyDescent="0.2">
      <c r="A492" s="24">
        <v>250193</v>
      </c>
      <c r="B492" s="25" t="s">
        <v>2017</v>
      </c>
      <c r="C492" s="26" t="s">
        <v>1460</v>
      </c>
      <c r="D492" s="21" t="s">
        <v>4009</v>
      </c>
      <c r="E492" s="94">
        <v>17.97</v>
      </c>
      <c r="F492" s="94">
        <v>21.563999999999997</v>
      </c>
    </row>
    <row r="493" spans="1:6" ht="25.5" x14ac:dyDescent="0.2">
      <c r="A493" s="24">
        <v>250194</v>
      </c>
      <c r="B493" s="25" t="s">
        <v>2018</v>
      </c>
      <c r="C493" s="26" t="s">
        <v>1460</v>
      </c>
      <c r="D493" s="21" t="s">
        <v>4010</v>
      </c>
      <c r="E493" s="94">
        <v>17.97</v>
      </c>
      <c r="F493" s="94">
        <v>21.563999999999997</v>
      </c>
    </row>
    <row r="494" spans="1:6" ht="25.5" x14ac:dyDescent="0.2">
      <c r="A494" s="24">
        <v>250195</v>
      </c>
      <c r="B494" s="25" t="s">
        <v>2019</v>
      </c>
      <c r="C494" s="26" t="s">
        <v>1460</v>
      </c>
      <c r="D494" s="21" t="s">
        <v>4011</v>
      </c>
      <c r="E494" s="94">
        <v>20.12</v>
      </c>
      <c r="F494" s="94">
        <v>24.144000000000002</v>
      </c>
    </row>
    <row r="495" spans="1:6" ht="25.5" x14ac:dyDescent="0.2">
      <c r="A495" s="24">
        <v>250196</v>
      </c>
      <c r="B495" s="25" t="s">
        <v>2020</v>
      </c>
      <c r="C495" s="26" t="s">
        <v>1460</v>
      </c>
      <c r="D495" s="21" t="s">
        <v>4012</v>
      </c>
      <c r="E495" s="94">
        <v>20.12</v>
      </c>
      <c r="F495" s="94">
        <v>24.144000000000002</v>
      </c>
    </row>
    <row r="496" spans="1:6" ht="25.5" x14ac:dyDescent="0.2">
      <c r="A496" s="24">
        <v>250197</v>
      </c>
      <c r="B496" s="25" t="s">
        <v>2021</v>
      </c>
      <c r="C496" s="26" t="s">
        <v>1460</v>
      </c>
      <c r="D496" s="21" t="s">
        <v>4013</v>
      </c>
      <c r="E496" s="94">
        <v>24.61</v>
      </c>
      <c r="F496" s="94">
        <v>29.531999999999996</v>
      </c>
    </row>
    <row r="497" spans="1:6" ht="25.5" x14ac:dyDescent="0.2">
      <c r="A497" s="24">
        <v>250198</v>
      </c>
      <c r="B497" s="25" t="s">
        <v>2022</v>
      </c>
      <c r="C497" s="26" t="s">
        <v>1460</v>
      </c>
      <c r="D497" s="21" t="s">
        <v>4014</v>
      </c>
      <c r="E497" s="94">
        <v>27.61</v>
      </c>
      <c r="F497" s="94">
        <v>33.131999999999998</v>
      </c>
    </row>
    <row r="498" spans="1:6" ht="25.5" x14ac:dyDescent="0.2">
      <c r="A498" s="24">
        <v>250199</v>
      </c>
      <c r="B498" s="25" t="s">
        <v>2023</v>
      </c>
      <c r="C498" s="26" t="s">
        <v>1460</v>
      </c>
      <c r="D498" s="21" t="s">
        <v>4015</v>
      </c>
      <c r="E498" s="94">
        <v>29.29</v>
      </c>
      <c r="F498" s="94">
        <v>35.147999999999996</v>
      </c>
    </row>
    <row r="499" spans="1:6" x14ac:dyDescent="0.2">
      <c r="A499" s="144"/>
      <c r="B499" s="78" t="s">
        <v>4120</v>
      </c>
      <c r="C499" s="27"/>
      <c r="D499" s="142"/>
      <c r="E499" s="94"/>
      <c r="F499" s="94"/>
    </row>
    <row r="500" spans="1:6" ht="25.5" x14ac:dyDescent="0.2">
      <c r="A500" s="24">
        <v>250200</v>
      </c>
      <c r="B500" s="25" t="s">
        <v>2024</v>
      </c>
      <c r="C500" s="26" t="s">
        <v>1460</v>
      </c>
      <c r="D500" s="21" t="s">
        <v>4016</v>
      </c>
      <c r="E500" s="94">
        <v>44.27</v>
      </c>
      <c r="F500" s="94">
        <v>53.124000000000002</v>
      </c>
    </row>
    <row r="501" spans="1:6" ht="25.5" x14ac:dyDescent="0.2">
      <c r="A501" s="24">
        <v>250201</v>
      </c>
      <c r="B501" s="25" t="s">
        <v>2025</v>
      </c>
      <c r="C501" s="26" t="s">
        <v>1460</v>
      </c>
      <c r="D501" s="21" t="s">
        <v>4017</v>
      </c>
      <c r="E501" s="94">
        <v>44.27</v>
      </c>
      <c r="F501" s="94">
        <v>53.124000000000002</v>
      </c>
    </row>
    <row r="502" spans="1:6" ht="25.5" x14ac:dyDescent="0.2">
      <c r="A502" s="24">
        <v>250202</v>
      </c>
      <c r="B502" s="25" t="s">
        <v>2026</v>
      </c>
      <c r="C502" s="26" t="s">
        <v>1460</v>
      </c>
      <c r="D502" s="21" t="s">
        <v>4018</v>
      </c>
      <c r="E502" s="94">
        <v>44.27</v>
      </c>
      <c r="F502" s="94">
        <v>53.124000000000002</v>
      </c>
    </row>
    <row r="503" spans="1:6" ht="25.5" x14ac:dyDescent="0.2">
      <c r="A503" s="24">
        <v>250203</v>
      </c>
      <c r="B503" s="25" t="s">
        <v>2027</v>
      </c>
      <c r="C503" s="26" t="s">
        <v>1460</v>
      </c>
      <c r="D503" s="21" t="s">
        <v>4019</v>
      </c>
      <c r="E503" s="94">
        <v>44.27</v>
      </c>
      <c r="F503" s="94">
        <v>53.124000000000002</v>
      </c>
    </row>
    <row r="504" spans="1:6" ht="25.5" x14ac:dyDescent="0.2">
      <c r="A504" s="24">
        <v>250204</v>
      </c>
      <c r="B504" s="25" t="s">
        <v>2028</v>
      </c>
      <c r="C504" s="26" t="s">
        <v>1460</v>
      </c>
      <c r="D504" s="21" t="s">
        <v>4020</v>
      </c>
      <c r="E504" s="94">
        <v>35.090000000000003</v>
      </c>
      <c r="F504" s="94">
        <v>42.108000000000004</v>
      </c>
    </row>
    <row r="505" spans="1:6" ht="25.5" x14ac:dyDescent="0.2">
      <c r="A505" s="24">
        <v>250205</v>
      </c>
      <c r="B505" s="25" t="s">
        <v>2029</v>
      </c>
      <c r="C505" s="26" t="s">
        <v>1460</v>
      </c>
      <c r="D505" s="21" t="s">
        <v>4021</v>
      </c>
      <c r="E505" s="94">
        <v>35.090000000000003</v>
      </c>
      <c r="F505" s="94">
        <v>42.108000000000004</v>
      </c>
    </row>
    <row r="506" spans="1:6" ht="25.5" x14ac:dyDescent="0.2">
      <c r="A506" s="24">
        <v>250206</v>
      </c>
      <c r="B506" s="25" t="s">
        <v>2030</v>
      </c>
      <c r="C506" s="26" t="s">
        <v>1460</v>
      </c>
      <c r="D506" s="21" t="s">
        <v>4022</v>
      </c>
      <c r="E506" s="94">
        <v>35.090000000000003</v>
      </c>
      <c r="F506" s="94">
        <v>42.108000000000004</v>
      </c>
    </row>
    <row r="507" spans="1:6" ht="25.5" x14ac:dyDescent="0.2">
      <c r="A507" s="24">
        <v>250207</v>
      </c>
      <c r="B507" s="25" t="s">
        <v>2031</v>
      </c>
      <c r="C507" s="26" t="s">
        <v>1460</v>
      </c>
      <c r="D507" s="21" t="s">
        <v>4023</v>
      </c>
      <c r="E507" s="94">
        <v>29.01</v>
      </c>
      <c r="F507" s="94">
        <v>34.811999999999998</v>
      </c>
    </row>
    <row r="508" spans="1:6" ht="25.5" x14ac:dyDescent="0.2">
      <c r="A508" s="24">
        <v>250208</v>
      </c>
      <c r="B508" s="25" t="s">
        <v>2032</v>
      </c>
      <c r="C508" s="26" t="s">
        <v>1460</v>
      </c>
      <c r="D508" s="21" t="s">
        <v>4024</v>
      </c>
      <c r="E508" s="94">
        <v>29.01</v>
      </c>
      <c r="F508" s="94">
        <v>34.811999999999998</v>
      </c>
    </row>
    <row r="509" spans="1:6" ht="25.5" x14ac:dyDescent="0.2">
      <c r="A509" s="24">
        <v>250209</v>
      </c>
      <c r="B509" s="25" t="s">
        <v>2033</v>
      </c>
      <c r="C509" s="26" t="s">
        <v>1460</v>
      </c>
      <c r="D509" s="21" t="s">
        <v>4025</v>
      </c>
      <c r="E509" s="94">
        <v>29.01</v>
      </c>
      <c r="F509" s="94">
        <v>34.811999999999998</v>
      </c>
    </row>
    <row r="510" spans="1:6" ht="25.5" x14ac:dyDescent="0.2">
      <c r="A510" s="24">
        <v>250210</v>
      </c>
      <c r="B510" s="25" t="s">
        <v>2034</v>
      </c>
      <c r="C510" s="26" t="s">
        <v>1460</v>
      </c>
      <c r="D510" s="21" t="s">
        <v>4026</v>
      </c>
      <c r="E510" s="94">
        <v>29.01</v>
      </c>
      <c r="F510" s="94">
        <v>34.811999999999998</v>
      </c>
    </row>
    <row r="511" spans="1:6" ht="25.5" x14ac:dyDescent="0.2">
      <c r="A511" s="24">
        <v>250211</v>
      </c>
      <c r="B511" s="25" t="s">
        <v>2035</v>
      </c>
      <c r="C511" s="26" t="s">
        <v>1460</v>
      </c>
      <c r="D511" s="21" t="s">
        <v>4027</v>
      </c>
      <c r="E511" s="94">
        <v>31.26</v>
      </c>
      <c r="F511" s="94">
        <v>37.512</v>
      </c>
    </row>
    <row r="512" spans="1:6" ht="25.5" x14ac:dyDescent="0.2">
      <c r="A512" s="24">
        <v>250212</v>
      </c>
      <c r="B512" s="25" t="s">
        <v>2036</v>
      </c>
      <c r="C512" s="26" t="s">
        <v>1460</v>
      </c>
      <c r="D512" s="21" t="s">
        <v>4028</v>
      </c>
      <c r="E512" s="94">
        <v>31.26</v>
      </c>
      <c r="F512" s="94">
        <v>37.512</v>
      </c>
    </row>
    <row r="513" spans="1:6" ht="25.5" x14ac:dyDescent="0.2">
      <c r="A513" s="24">
        <v>250213</v>
      </c>
      <c r="B513" s="25" t="s">
        <v>2037</v>
      </c>
      <c r="C513" s="26" t="s">
        <v>1460</v>
      </c>
      <c r="D513" s="21" t="s">
        <v>4029</v>
      </c>
      <c r="E513" s="94">
        <v>36.78</v>
      </c>
      <c r="F513" s="94">
        <v>44.136000000000003</v>
      </c>
    </row>
    <row r="514" spans="1:6" ht="25.5" x14ac:dyDescent="0.2">
      <c r="A514" s="24">
        <v>250214</v>
      </c>
      <c r="B514" s="25" t="s">
        <v>2038</v>
      </c>
      <c r="C514" s="26" t="s">
        <v>1460</v>
      </c>
      <c r="D514" s="21" t="s">
        <v>4030</v>
      </c>
      <c r="E514" s="94">
        <v>41.18</v>
      </c>
      <c r="F514" s="94">
        <v>49.415999999999997</v>
      </c>
    </row>
    <row r="515" spans="1:6" ht="25.5" x14ac:dyDescent="0.2">
      <c r="A515" s="24">
        <v>250215</v>
      </c>
      <c r="B515" s="25" t="s">
        <v>2039</v>
      </c>
      <c r="C515" s="26" t="s">
        <v>1460</v>
      </c>
      <c r="D515" s="21" t="s">
        <v>4031</v>
      </c>
      <c r="E515" s="94">
        <v>44.27</v>
      </c>
      <c r="F515" s="94">
        <v>53.124000000000002</v>
      </c>
    </row>
    <row r="516" spans="1:6" x14ac:dyDescent="0.2">
      <c r="A516" s="144"/>
      <c r="B516" s="78" t="s">
        <v>4121</v>
      </c>
      <c r="C516" s="27"/>
      <c r="D516" s="142"/>
      <c r="E516" s="94"/>
      <c r="F516" s="94"/>
    </row>
    <row r="517" spans="1:6" ht="25.5" x14ac:dyDescent="0.2">
      <c r="A517" s="24">
        <v>250216</v>
      </c>
      <c r="B517" s="25" t="s">
        <v>2040</v>
      </c>
      <c r="C517" s="26" t="s">
        <v>1460</v>
      </c>
      <c r="D517" s="21" t="s">
        <v>4032</v>
      </c>
      <c r="E517" s="94">
        <v>59.24</v>
      </c>
      <c r="F517" s="94">
        <v>71.087999999999994</v>
      </c>
    </row>
    <row r="518" spans="1:6" ht="25.5" x14ac:dyDescent="0.2">
      <c r="A518" s="24">
        <v>250217</v>
      </c>
      <c r="B518" s="25" t="s">
        <v>2041</v>
      </c>
      <c r="C518" s="26" t="s">
        <v>1460</v>
      </c>
      <c r="D518" s="21" t="s">
        <v>4033</v>
      </c>
      <c r="E518" s="94">
        <v>59.24</v>
      </c>
      <c r="F518" s="94">
        <v>71.087999999999994</v>
      </c>
    </row>
    <row r="519" spans="1:6" ht="25.5" x14ac:dyDescent="0.2">
      <c r="A519" s="24">
        <v>250218</v>
      </c>
      <c r="B519" s="25" t="s">
        <v>2042</v>
      </c>
      <c r="C519" s="26" t="s">
        <v>1460</v>
      </c>
      <c r="D519" s="21" t="s">
        <v>4034</v>
      </c>
      <c r="E519" s="94">
        <v>59.24</v>
      </c>
      <c r="F519" s="94">
        <v>71.087999999999994</v>
      </c>
    </row>
    <row r="520" spans="1:6" ht="25.5" x14ac:dyDescent="0.2">
      <c r="A520" s="24">
        <v>250219</v>
      </c>
      <c r="B520" s="25" t="s">
        <v>2043</v>
      </c>
      <c r="C520" s="26" t="s">
        <v>1460</v>
      </c>
      <c r="D520" s="21" t="s">
        <v>4035</v>
      </c>
      <c r="E520" s="94">
        <v>59.24</v>
      </c>
      <c r="F520" s="94">
        <v>71.087999999999994</v>
      </c>
    </row>
    <row r="521" spans="1:6" ht="25.5" x14ac:dyDescent="0.2">
      <c r="A521" s="24">
        <v>250220</v>
      </c>
      <c r="B521" s="25" t="s">
        <v>2044</v>
      </c>
      <c r="C521" s="26" t="s">
        <v>1460</v>
      </c>
      <c r="D521" s="21" t="s">
        <v>4036</v>
      </c>
      <c r="E521" s="94">
        <v>47.26</v>
      </c>
      <c r="F521" s="94">
        <v>56.711999999999996</v>
      </c>
    </row>
    <row r="522" spans="1:6" ht="25.5" x14ac:dyDescent="0.2">
      <c r="A522" s="24">
        <v>250221</v>
      </c>
      <c r="B522" s="25" t="s">
        <v>2045</v>
      </c>
      <c r="C522" s="26" t="s">
        <v>1460</v>
      </c>
      <c r="D522" s="21" t="s">
        <v>4037</v>
      </c>
      <c r="E522" s="94">
        <v>47.26</v>
      </c>
      <c r="F522" s="94">
        <v>56.711999999999996</v>
      </c>
    </row>
    <row r="523" spans="1:6" ht="25.5" x14ac:dyDescent="0.2">
      <c r="A523" s="24">
        <v>250222</v>
      </c>
      <c r="B523" s="25" t="s">
        <v>2046</v>
      </c>
      <c r="C523" s="26" t="s">
        <v>1460</v>
      </c>
      <c r="D523" s="21" t="s">
        <v>4038</v>
      </c>
      <c r="E523" s="94">
        <v>47.26</v>
      </c>
      <c r="F523" s="94">
        <v>56.711999999999996</v>
      </c>
    </row>
    <row r="524" spans="1:6" ht="25.5" x14ac:dyDescent="0.2">
      <c r="A524" s="24">
        <v>250223</v>
      </c>
      <c r="B524" s="25" t="s">
        <v>2047</v>
      </c>
      <c r="C524" s="26" t="s">
        <v>1460</v>
      </c>
      <c r="D524" s="21" t="s">
        <v>4039</v>
      </c>
      <c r="E524" s="94">
        <v>37.909999999999997</v>
      </c>
      <c r="F524" s="94">
        <v>45.491999999999997</v>
      </c>
    </row>
    <row r="525" spans="1:6" ht="25.5" x14ac:dyDescent="0.2">
      <c r="A525" s="24">
        <v>250224</v>
      </c>
      <c r="B525" s="25" t="s">
        <v>2048</v>
      </c>
      <c r="C525" s="26" t="s">
        <v>1460</v>
      </c>
      <c r="D525" s="21" t="s">
        <v>4040</v>
      </c>
      <c r="E525" s="94">
        <v>37.909999999999997</v>
      </c>
      <c r="F525" s="94">
        <v>45.491999999999997</v>
      </c>
    </row>
    <row r="526" spans="1:6" ht="25.5" x14ac:dyDescent="0.2">
      <c r="A526" s="24">
        <v>250225</v>
      </c>
      <c r="B526" s="25" t="s">
        <v>2049</v>
      </c>
      <c r="C526" s="26" t="s">
        <v>1460</v>
      </c>
      <c r="D526" s="21" t="s">
        <v>4041</v>
      </c>
      <c r="E526" s="94">
        <v>37.909999999999997</v>
      </c>
      <c r="F526" s="94">
        <v>45.491999999999997</v>
      </c>
    </row>
    <row r="527" spans="1:6" ht="25.5" x14ac:dyDescent="0.2">
      <c r="A527" s="24">
        <v>250226</v>
      </c>
      <c r="B527" s="25" t="s">
        <v>2050</v>
      </c>
      <c r="C527" s="26" t="s">
        <v>1460</v>
      </c>
      <c r="D527" s="21" t="s">
        <v>4042</v>
      </c>
      <c r="E527" s="94">
        <v>37.909999999999997</v>
      </c>
      <c r="F527" s="94">
        <v>45.491999999999997</v>
      </c>
    </row>
    <row r="528" spans="1:6" ht="25.5" x14ac:dyDescent="0.2">
      <c r="A528" s="24">
        <v>250227</v>
      </c>
      <c r="B528" s="25" t="s">
        <v>2051</v>
      </c>
      <c r="C528" s="26" t="s">
        <v>1460</v>
      </c>
      <c r="D528" s="21" t="s">
        <v>4043</v>
      </c>
      <c r="E528" s="94">
        <v>40.9</v>
      </c>
      <c r="F528" s="94">
        <v>49.08</v>
      </c>
    </row>
    <row r="529" spans="1:6" ht="25.5" x14ac:dyDescent="0.2">
      <c r="A529" s="24">
        <v>250228</v>
      </c>
      <c r="B529" s="25" t="s">
        <v>2052</v>
      </c>
      <c r="C529" s="26" t="s">
        <v>1460</v>
      </c>
      <c r="D529" s="21" t="s">
        <v>4044</v>
      </c>
      <c r="E529" s="94">
        <v>40.9</v>
      </c>
      <c r="F529" s="94">
        <v>49.08</v>
      </c>
    </row>
    <row r="530" spans="1:6" ht="25.5" x14ac:dyDescent="0.2">
      <c r="A530" s="24">
        <v>250229</v>
      </c>
      <c r="B530" s="25" t="s">
        <v>2053</v>
      </c>
      <c r="C530" s="26" t="s">
        <v>1460</v>
      </c>
      <c r="D530" s="21" t="s">
        <v>4045</v>
      </c>
      <c r="E530" s="94">
        <v>48.75</v>
      </c>
      <c r="F530" s="94">
        <v>58.5</v>
      </c>
    </row>
    <row r="531" spans="1:6" ht="25.5" x14ac:dyDescent="0.2">
      <c r="A531" s="24">
        <v>250230</v>
      </c>
      <c r="B531" s="25" t="s">
        <v>2054</v>
      </c>
      <c r="C531" s="26" t="s">
        <v>1460</v>
      </c>
      <c r="D531" s="21" t="s">
        <v>4046</v>
      </c>
      <c r="E531" s="94">
        <v>55.3</v>
      </c>
      <c r="F531" s="94">
        <v>66.36</v>
      </c>
    </row>
    <row r="532" spans="1:6" ht="25.5" x14ac:dyDescent="0.2">
      <c r="A532" s="24">
        <v>250231</v>
      </c>
      <c r="B532" s="25" t="s">
        <v>2055</v>
      </c>
      <c r="C532" s="26" t="s">
        <v>1460</v>
      </c>
      <c r="D532" s="21" t="s">
        <v>4047</v>
      </c>
      <c r="E532" s="94">
        <v>59.24</v>
      </c>
      <c r="F532" s="94">
        <v>71.087999999999994</v>
      </c>
    </row>
    <row r="533" spans="1:6" x14ac:dyDescent="0.2">
      <c r="A533" s="24"/>
      <c r="B533" s="22" t="s">
        <v>1729</v>
      </c>
      <c r="C533" s="27"/>
      <c r="D533" s="142"/>
      <c r="E533" s="94"/>
      <c r="F533" s="94"/>
    </row>
    <row r="534" spans="1:6" x14ac:dyDescent="0.2">
      <c r="A534" s="24"/>
      <c r="B534" s="78" t="s">
        <v>4122</v>
      </c>
      <c r="C534" s="27"/>
      <c r="D534" s="142"/>
      <c r="E534" s="94"/>
      <c r="F534" s="94"/>
    </row>
    <row r="535" spans="1:6" ht="25.5" x14ac:dyDescent="0.2">
      <c r="A535" s="24">
        <v>247754</v>
      </c>
      <c r="B535" s="25" t="s">
        <v>1795</v>
      </c>
      <c r="C535" s="26" t="s">
        <v>1460</v>
      </c>
      <c r="D535" s="21" t="s">
        <v>3796</v>
      </c>
      <c r="E535" s="94">
        <v>14.04</v>
      </c>
      <c r="F535" s="94">
        <v>16.847999999999999</v>
      </c>
    </row>
    <row r="536" spans="1:6" ht="25.5" x14ac:dyDescent="0.2">
      <c r="A536" s="24">
        <v>247755</v>
      </c>
      <c r="B536" s="25" t="s">
        <v>1796</v>
      </c>
      <c r="C536" s="26" t="s">
        <v>1460</v>
      </c>
      <c r="D536" s="21" t="s">
        <v>3797</v>
      </c>
      <c r="E536" s="94">
        <v>14.04</v>
      </c>
      <c r="F536" s="94">
        <v>16.847999999999999</v>
      </c>
    </row>
    <row r="537" spans="1:6" ht="25.5" x14ac:dyDescent="0.2">
      <c r="A537" s="24">
        <v>247756</v>
      </c>
      <c r="B537" s="25" t="s">
        <v>1797</v>
      </c>
      <c r="C537" s="26" t="s">
        <v>1460</v>
      </c>
      <c r="D537" s="21" t="s">
        <v>3798</v>
      </c>
      <c r="E537" s="94">
        <v>14.04</v>
      </c>
      <c r="F537" s="94">
        <v>16.847999999999999</v>
      </c>
    </row>
    <row r="538" spans="1:6" ht="25.5" x14ac:dyDescent="0.2">
      <c r="A538" s="24">
        <v>247757</v>
      </c>
      <c r="B538" s="25" t="s">
        <v>1798</v>
      </c>
      <c r="C538" s="26" t="s">
        <v>1460</v>
      </c>
      <c r="D538" s="21" t="s">
        <v>3799</v>
      </c>
      <c r="E538" s="94">
        <v>14.04</v>
      </c>
      <c r="F538" s="94">
        <v>16.847999999999999</v>
      </c>
    </row>
    <row r="539" spans="1:6" ht="25.5" x14ac:dyDescent="0.2">
      <c r="A539" s="24">
        <v>247758</v>
      </c>
      <c r="B539" s="25" t="s">
        <v>1799</v>
      </c>
      <c r="C539" s="26" t="s">
        <v>1460</v>
      </c>
      <c r="D539" s="21" t="s">
        <v>3800</v>
      </c>
      <c r="E539" s="94">
        <v>12.17</v>
      </c>
      <c r="F539" s="94">
        <v>14.603999999999999</v>
      </c>
    </row>
    <row r="540" spans="1:6" ht="25.5" x14ac:dyDescent="0.2">
      <c r="A540" s="24">
        <v>247759</v>
      </c>
      <c r="B540" s="25" t="s">
        <v>1800</v>
      </c>
      <c r="C540" s="26" t="s">
        <v>1460</v>
      </c>
      <c r="D540" s="21" t="s">
        <v>3801</v>
      </c>
      <c r="E540" s="94">
        <v>12.17</v>
      </c>
      <c r="F540" s="94">
        <v>14.603999999999999</v>
      </c>
    </row>
    <row r="541" spans="1:6" ht="25.5" x14ac:dyDescent="0.2">
      <c r="A541" s="24">
        <v>247760</v>
      </c>
      <c r="B541" s="25" t="s">
        <v>1801</v>
      </c>
      <c r="C541" s="26" t="s">
        <v>1460</v>
      </c>
      <c r="D541" s="21" t="s">
        <v>3802</v>
      </c>
      <c r="E541" s="94">
        <v>12.17</v>
      </c>
      <c r="F541" s="94">
        <v>14.603999999999999</v>
      </c>
    </row>
    <row r="542" spans="1:6" ht="25.5" x14ac:dyDescent="0.2">
      <c r="A542" s="24">
        <v>247761</v>
      </c>
      <c r="B542" s="25" t="s">
        <v>1802</v>
      </c>
      <c r="C542" s="26" t="s">
        <v>1460</v>
      </c>
      <c r="D542" s="21" t="s">
        <v>3803</v>
      </c>
      <c r="E542" s="94">
        <v>12.17</v>
      </c>
      <c r="F542" s="94">
        <v>14.603999999999999</v>
      </c>
    </row>
    <row r="543" spans="1:6" ht="25.5" x14ac:dyDescent="0.2">
      <c r="A543" s="24">
        <v>247762</v>
      </c>
      <c r="B543" s="25" t="s">
        <v>1803</v>
      </c>
      <c r="C543" s="26" t="s">
        <v>1460</v>
      </c>
      <c r="D543" s="21" t="s">
        <v>3804</v>
      </c>
      <c r="E543" s="94">
        <v>12.17</v>
      </c>
      <c r="F543" s="94">
        <v>14.603999999999999</v>
      </c>
    </row>
    <row r="544" spans="1:6" ht="25.5" x14ac:dyDescent="0.2">
      <c r="A544" s="24">
        <v>247763</v>
      </c>
      <c r="B544" s="25" t="s">
        <v>1804</v>
      </c>
      <c r="C544" s="26" t="s">
        <v>1460</v>
      </c>
      <c r="D544" s="21" t="s">
        <v>3805</v>
      </c>
      <c r="E544" s="94">
        <v>12.17</v>
      </c>
      <c r="F544" s="94">
        <v>14.603999999999999</v>
      </c>
    </row>
    <row r="545" spans="1:6" ht="25.5" x14ac:dyDescent="0.2">
      <c r="A545" s="24">
        <v>247764</v>
      </c>
      <c r="B545" s="25" t="s">
        <v>1805</v>
      </c>
      <c r="C545" s="26" t="s">
        <v>1460</v>
      </c>
      <c r="D545" s="21" t="s">
        <v>3806</v>
      </c>
      <c r="E545" s="94">
        <v>12.17</v>
      </c>
      <c r="F545" s="94">
        <v>14.603999999999999</v>
      </c>
    </row>
    <row r="546" spans="1:6" ht="25.5" x14ac:dyDescent="0.2">
      <c r="A546" s="24">
        <v>247765</v>
      </c>
      <c r="B546" s="25" t="s">
        <v>1806</v>
      </c>
      <c r="C546" s="26" t="s">
        <v>1460</v>
      </c>
      <c r="D546" s="21" t="s">
        <v>3807</v>
      </c>
      <c r="E546" s="94">
        <v>12.17</v>
      </c>
      <c r="F546" s="94">
        <v>14.603999999999999</v>
      </c>
    </row>
    <row r="547" spans="1:6" ht="25.5" x14ac:dyDescent="0.2">
      <c r="A547" s="24">
        <v>247766</v>
      </c>
      <c r="B547" s="25" t="s">
        <v>1807</v>
      </c>
      <c r="C547" s="26" t="s">
        <v>1460</v>
      </c>
      <c r="D547" s="21" t="s">
        <v>3808</v>
      </c>
      <c r="E547" s="94">
        <v>12.17</v>
      </c>
      <c r="F547" s="94">
        <v>14.603999999999999</v>
      </c>
    </row>
    <row r="548" spans="1:6" ht="25.5" x14ac:dyDescent="0.2">
      <c r="A548" s="24">
        <v>247767</v>
      </c>
      <c r="B548" s="25" t="s">
        <v>1808</v>
      </c>
      <c r="C548" s="26" t="s">
        <v>1460</v>
      </c>
      <c r="D548" s="21" t="s">
        <v>3809</v>
      </c>
      <c r="E548" s="94">
        <v>12.17</v>
      </c>
      <c r="F548" s="94">
        <v>14.603999999999999</v>
      </c>
    </row>
    <row r="549" spans="1:6" ht="25.5" x14ac:dyDescent="0.2">
      <c r="A549" s="24">
        <v>247768</v>
      </c>
      <c r="B549" s="25" t="s">
        <v>1809</v>
      </c>
      <c r="C549" s="26" t="s">
        <v>1460</v>
      </c>
      <c r="D549" s="21" t="s">
        <v>3810</v>
      </c>
      <c r="E549" s="94">
        <v>12.17</v>
      </c>
      <c r="F549" s="94">
        <v>14.603999999999999</v>
      </c>
    </row>
    <row r="550" spans="1:6" ht="25.5" x14ac:dyDescent="0.2">
      <c r="A550" s="24">
        <v>247769</v>
      </c>
      <c r="B550" s="25" t="s">
        <v>1810</v>
      </c>
      <c r="C550" s="26" t="s">
        <v>1460</v>
      </c>
      <c r="D550" s="21" t="s">
        <v>3811</v>
      </c>
      <c r="E550" s="94">
        <v>14.04</v>
      </c>
      <c r="F550" s="94">
        <v>16.847999999999999</v>
      </c>
    </row>
    <row r="551" spans="1:6" x14ac:dyDescent="0.2">
      <c r="A551" s="24"/>
      <c r="B551" s="23"/>
      <c r="C551" s="27"/>
      <c r="D551" s="142"/>
      <c r="E551" s="94"/>
      <c r="F551" s="94"/>
    </row>
    <row r="552" spans="1:6" x14ac:dyDescent="0.2">
      <c r="A552" s="24"/>
      <c r="B552" s="78" t="s">
        <v>4123</v>
      </c>
      <c r="C552" s="27"/>
      <c r="D552" s="142"/>
      <c r="E552" s="94"/>
      <c r="F552" s="94"/>
    </row>
    <row r="553" spans="1:6" ht="25.5" x14ac:dyDescent="0.2">
      <c r="A553" s="24">
        <v>247770</v>
      </c>
      <c r="B553" s="25" t="s">
        <v>1811</v>
      </c>
      <c r="C553" s="26" t="s">
        <v>1460</v>
      </c>
      <c r="D553" s="21" t="s">
        <v>3892</v>
      </c>
      <c r="E553" s="94">
        <v>29.94</v>
      </c>
      <c r="F553" s="94">
        <v>35.927999999999997</v>
      </c>
    </row>
    <row r="554" spans="1:6" ht="25.5" x14ac:dyDescent="0.2">
      <c r="A554" s="24">
        <v>247771</v>
      </c>
      <c r="B554" s="25" t="s">
        <v>1812</v>
      </c>
      <c r="C554" s="26" t="s">
        <v>1460</v>
      </c>
      <c r="D554" s="21" t="s">
        <v>3893</v>
      </c>
      <c r="E554" s="94">
        <v>29.94</v>
      </c>
      <c r="F554" s="94">
        <v>35.927999999999997</v>
      </c>
    </row>
    <row r="555" spans="1:6" ht="25.5" x14ac:dyDescent="0.2">
      <c r="A555" s="24">
        <v>247772</v>
      </c>
      <c r="B555" s="25" t="s">
        <v>1813</v>
      </c>
      <c r="C555" s="26" t="s">
        <v>1460</v>
      </c>
      <c r="D555" s="21" t="s">
        <v>3894</v>
      </c>
      <c r="E555" s="94">
        <v>29.94</v>
      </c>
      <c r="F555" s="94">
        <v>35.927999999999997</v>
      </c>
    </row>
    <row r="556" spans="1:6" ht="25.5" x14ac:dyDescent="0.2">
      <c r="A556" s="24">
        <v>247773</v>
      </c>
      <c r="B556" s="25" t="s">
        <v>1814</v>
      </c>
      <c r="C556" s="26" t="s">
        <v>1460</v>
      </c>
      <c r="D556" s="21" t="s">
        <v>3895</v>
      </c>
      <c r="E556" s="94">
        <v>29.94</v>
      </c>
      <c r="F556" s="94">
        <v>35.927999999999997</v>
      </c>
    </row>
    <row r="557" spans="1:6" ht="25.5" x14ac:dyDescent="0.2">
      <c r="A557" s="24">
        <v>247774</v>
      </c>
      <c r="B557" s="25" t="s">
        <v>1815</v>
      </c>
      <c r="C557" s="26" t="s">
        <v>1460</v>
      </c>
      <c r="D557" s="21" t="s">
        <v>3896</v>
      </c>
      <c r="E557" s="94">
        <v>24.34</v>
      </c>
      <c r="F557" s="94">
        <v>29.207999999999998</v>
      </c>
    </row>
    <row r="558" spans="1:6" ht="25.5" x14ac:dyDescent="0.2">
      <c r="A558" s="24">
        <v>247775</v>
      </c>
      <c r="B558" s="25" t="s">
        <v>1816</v>
      </c>
      <c r="C558" s="26" t="s">
        <v>1460</v>
      </c>
      <c r="D558" s="21" t="s">
        <v>3897</v>
      </c>
      <c r="E558" s="94">
        <v>24.34</v>
      </c>
      <c r="F558" s="94">
        <v>29.207999999999998</v>
      </c>
    </row>
    <row r="559" spans="1:6" ht="25.5" x14ac:dyDescent="0.2">
      <c r="A559" s="24">
        <v>247776</v>
      </c>
      <c r="B559" s="25" t="s">
        <v>1817</v>
      </c>
      <c r="C559" s="26" t="s">
        <v>1460</v>
      </c>
      <c r="D559" s="21" t="s">
        <v>3898</v>
      </c>
      <c r="E559" s="94">
        <v>24.34</v>
      </c>
      <c r="F559" s="94">
        <v>29.207999999999998</v>
      </c>
    </row>
    <row r="560" spans="1:6" ht="25.5" x14ac:dyDescent="0.2">
      <c r="A560" s="24">
        <v>247777</v>
      </c>
      <c r="B560" s="25" t="s">
        <v>1818</v>
      </c>
      <c r="C560" s="26" t="s">
        <v>1460</v>
      </c>
      <c r="D560" s="21" t="s">
        <v>3899</v>
      </c>
      <c r="E560" s="94">
        <v>24.34</v>
      </c>
      <c r="F560" s="94">
        <v>29.207999999999998</v>
      </c>
    </row>
    <row r="561" spans="1:6" ht="25.5" x14ac:dyDescent="0.2">
      <c r="A561" s="24">
        <v>247778</v>
      </c>
      <c r="B561" s="25" t="s">
        <v>1819</v>
      </c>
      <c r="C561" s="26" t="s">
        <v>1460</v>
      </c>
      <c r="D561" s="21" t="s">
        <v>3900</v>
      </c>
      <c r="E561" s="94">
        <v>24.34</v>
      </c>
      <c r="F561" s="94">
        <v>29.207999999999998</v>
      </c>
    </row>
    <row r="562" spans="1:6" ht="25.5" x14ac:dyDescent="0.2">
      <c r="A562" s="24">
        <v>247779</v>
      </c>
      <c r="B562" s="25" t="s">
        <v>1820</v>
      </c>
      <c r="C562" s="26" t="s">
        <v>1460</v>
      </c>
      <c r="D562" s="21" t="s">
        <v>3901</v>
      </c>
      <c r="E562" s="94">
        <v>24.34</v>
      </c>
      <c r="F562" s="94">
        <v>29.207999999999998</v>
      </c>
    </row>
    <row r="563" spans="1:6" ht="25.5" x14ac:dyDescent="0.2">
      <c r="A563" s="24">
        <v>247780</v>
      </c>
      <c r="B563" s="25" t="s">
        <v>1821</v>
      </c>
      <c r="C563" s="26" t="s">
        <v>1460</v>
      </c>
      <c r="D563" s="21" t="s">
        <v>3902</v>
      </c>
      <c r="E563" s="94">
        <v>24.34</v>
      </c>
      <c r="F563" s="94">
        <v>29.207999999999998</v>
      </c>
    </row>
    <row r="564" spans="1:6" ht="25.5" x14ac:dyDescent="0.2">
      <c r="A564" s="24">
        <v>247781</v>
      </c>
      <c r="B564" s="25" t="s">
        <v>1822</v>
      </c>
      <c r="C564" s="26" t="s">
        <v>1460</v>
      </c>
      <c r="D564" s="21" t="s">
        <v>3903</v>
      </c>
      <c r="E564" s="94">
        <v>22.47</v>
      </c>
      <c r="F564" s="94">
        <v>26.963999999999999</v>
      </c>
    </row>
    <row r="565" spans="1:6" ht="25.5" x14ac:dyDescent="0.2">
      <c r="A565" s="24">
        <v>247782</v>
      </c>
      <c r="B565" s="25" t="s">
        <v>1823</v>
      </c>
      <c r="C565" s="26" t="s">
        <v>1460</v>
      </c>
      <c r="D565" s="21" t="s">
        <v>3904</v>
      </c>
      <c r="E565" s="94">
        <v>22.47</v>
      </c>
      <c r="F565" s="94">
        <v>26.963999999999999</v>
      </c>
    </row>
    <row r="566" spans="1:6" ht="25.5" x14ac:dyDescent="0.2">
      <c r="A566" s="24">
        <v>247783</v>
      </c>
      <c r="B566" s="25" t="s">
        <v>1824</v>
      </c>
      <c r="C566" s="26" t="s">
        <v>1460</v>
      </c>
      <c r="D566" s="21" t="s">
        <v>3905</v>
      </c>
      <c r="E566" s="94">
        <v>22.47</v>
      </c>
      <c r="F566" s="94">
        <v>26.963999999999999</v>
      </c>
    </row>
    <row r="567" spans="1:6" ht="25.5" x14ac:dyDescent="0.2">
      <c r="A567" s="24">
        <v>247784</v>
      </c>
      <c r="B567" s="25" t="s">
        <v>1825</v>
      </c>
      <c r="C567" s="26" t="s">
        <v>1460</v>
      </c>
      <c r="D567" s="21" t="s">
        <v>3950</v>
      </c>
      <c r="E567" s="94">
        <v>22.47</v>
      </c>
      <c r="F567" s="94">
        <v>26.963999999999999</v>
      </c>
    </row>
    <row r="568" spans="1:6" ht="25.5" x14ac:dyDescent="0.2">
      <c r="A568" s="24">
        <v>247785</v>
      </c>
      <c r="B568" s="25" t="s">
        <v>1826</v>
      </c>
      <c r="C568" s="26" t="s">
        <v>1460</v>
      </c>
      <c r="D568" s="21" t="s">
        <v>3951</v>
      </c>
      <c r="E568" s="94">
        <v>29.94</v>
      </c>
      <c r="F568" s="94">
        <v>35.927999999999997</v>
      </c>
    </row>
    <row r="569" spans="1:6" x14ac:dyDescent="0.2">
      <c r="A569" s="24"/>
      <c r="B569" s="23"/>
      <c r="C569" s="27"/>
      <c r="D569" s="142"/>
      <c r="E569" s="94"/>
      <c r="F569" s="94"/>
    </row>
    <row r="570" spans="1:6" x14ac:dyDescent="0.2">
      <c r="A570" s="24"/>
      <c r="B570" s="78" t="s">
        <v>4124</v>
      </c>
      <c r="C570" s="27"/>
      <c r="D570" s="142"/>
      <c r="E570" s="94"/>
      <c r="F570" s="94"/>
    </row>
    <row r="571" spans="1:6" ht="25.5" x14ac:dyDescent="0.2">
      <c r="A571" s="24">
        <v>247786</v>
      </c>
      <c r="B571" s="25" t="s">
        <v>1827</v>
      </c>
      <c r="C571" s="26" t="s">
        <v>1460</v>
      </c>
      <c r="D571" s="21" t="s">
        <v>3952</v>
      </c>
      <c r="E571" s="94">
        <v>38.369999999999997</v>
      </c>
      <c r="F571" s="94">
        <v>46.043999999999997</v>
      </c>
    </row>
    <row r="572" spans="1:6" ht="25.5" x14ac:dyDescent="0.2">
      <c r="A572" s="24">
        <v>247787</v>
      </c>
      <c r="B572" s="25" t="s">
        <v>1828</v>
      </c>
      <c r="C572" s="26" t="s">
        <v>1460</v>
      </c>
      <c r="D572" s="21" t="s">
        <v>3953</v>
      </c>
      <c r="E572" s="94">
        <v>38.369999999999997</v>
      </c>
      <c r="F572" s="94">
        <v>46.043999999999997</v>
      </c>
    </row>
    <row r="573" spans="1:6" ht="25.5" x14ac:dyDescent="0.2">
      <c r="A573" s="24">
        <v>247788</v>
      </c>
      <c r="B573" s="25" t="s">
        <v>1829</v>
      </c>
      <c r="C573" s="26" t="s">
        <v>1460</v>
      </c>
      <c r="D573" s="21" t="s">
        <v>3954</v>
      </c>
      <c r="E573" s="94">
        <v>38.369999999999997</v>
      </c>
      <c r="F573" s="94">
        <v>46.043999999999997</v>
      </c>
    </row>
    <row r="574" spans="1:6" ht="25.5" x14ac:dyDescent="0.2">
      <c r="A574" s="24">
        <v>247789</v>
      </c>
      <c r="B574" s="25" t="s">
        <v>1830</v>
      </c>
      <c r="C574" s="26" t="s">
        <v>1460</v>
      </c>
      <c r="D574" s="21" t="s">
        <v>3955</v>
      </c>
      <c r="E574" s="94">
        <v>38.369999999999997</v>
      </c>
      <c r="F574" s="94">
        <v>46.043999999999997</v>
      </c>
    </row>
    <row r="575" spans="1:6" ht="25.5" x14ac:dyDescent="0.2">
      <c r="A575" s="24">
        <v>247790</v>
      </c>
      <c r="B575" s="25" t="s">
        <v>1831</v>
      </c>
      <c r="C575" s="26" t="s">
        <v>1460</v>
      </c>
      <c r="D575" s="21" t="s">
        <v>3956</v>
      </c>
      <c r="E575" s="94">
        <v>37.43</v>
      </c>
      <c r="F575" s="94">
        <v>44.915999999999997</v>
      </c>
    </row>
    <row r="576" spans="1:6" ht="25.5" x14ac:dyDescent="0.2">
      <c r="A576" s="24">
        <v>247791</v>
      </c>
      <c r="B576" s="25" t="s">
        <v>1832</v>
      </c>
      <c r="C576" s="26" t="s">
        <v>1460</v>
      </c>
      <c r="D576" s="21" t="s">
        <v>3957</v>
      </c>
      <c r="E576" s="94">
        <v>37.43</v>
      </c>
      <c r="F576" s="94">
        <v>44.915999999999997</v>
      </c>
    </row>
    <row r="577" spans="1:6" ht="25.5" x14ac:dyDescent="0.2">
      <c r="A577" s="24">
        <v>247792</v>
      </c>
      <c r="B577" s="25" t="s">
        <v>1833</v>
      </c>
      <c r="C577" s="26" t="s">
        <v>1460</v>
      </c>
      <c r="D577" s="21" t="s">
        <v>3958</v>
      </c>
      <c r="E577" s="94">
        <v>37.43</v>
      </c>
      <c r="F577" s="94">
        <v>44.915999999999997</v>
      </c>
    </row>
    <row r="578" spans="1:6" ht="25.5" x14ac:dyDescent="0.2">
      <c r="A578" s="24">
        <v>247793</v>
      </c>
      <c r="B578" s="25" t="s">
        <v>1834</v>
      </c>
      <c r="C578" s="26" t="s">
        <v>1460</v>
      </c>
      <c r="D578" s="21" t="s">
        <v>3959</v>
      </c>
      <c r="E578" s="94">
        <v>37.43</v>
      </c>
      <c r="F578" s="94">
        <v>44.915999999999997</v>
      </c>
    </row>
    <row r="579" spans="1:6" ht="25.5" x14ac:dyDescent="0.2">
      <c r="A579" s="24">
        <v>247794</v>
      </c>
      <c r="B579" s="25" t="s">
        <v>1835</v>
      </c>
      <c r="C579" s="26" t="s">
        <v>1460</v>
      </c>
      <c r="D579" s="21" t="s">
        <v>3960</v>
      </c>
      <c r="E579" s="94">
        <v>37.43</v>
      </c>
      <c r="F579" s="94">
        <v>44.915999999999997</v>
      </c>
    </row>
    <row r="580" spans="1:6" ht="25.5" x14ac:dyDescent="0.2">
      <c r="A580" s="24">
        <v>247795</v>
      </c>
      <c r="B580" s="25" t="s">
        <v>1836</v>
      </c>
      <c r="C580" s="26" t="s">
        <v>1460</v>
      </c>
      <c r="D580" s="21" t="s">
        <v>3961</v>
      </c>
      <c r="E580" s="94">
        <v>37.43</v>
      </c>
      <c r="F580" s="94">
        <v>44.915999999999997</v>
      </c>
    </row>
    <row r="581" spans="1:6" ht="25.5" x14ac:dyDescent="0.2">
      <c r="A581" s="24">
        <v>247796</v>
      </c>
      <c r="B581" s="25" t="s">
        <v>1837</v>
      </c>
      <c r="C581" s="26" t="s">
        <v>1460</v>
      </c>
      <c r="D581" s="21" t="s">
        <v>3962</v>
      </c>
      <c r="E581" s="94">
        <v>37.43</v>
      </c>
      <c r="F581" s="94">
        <v>44.915999999999997</v>
      </c>
    </row>
    <row r="582" spans="1:6" ht="25.5" x14ac:dyDescent="0.2">
      <c r="A582" s="24">
        <v>247797</v>
      </c>
      <c r="B582" s="25" t="s">
        <v>1838</v>
      </c>
      <c r="C582" s="26" t="s">
        <v>1460</v>
      </c>
      <c r="D582" s="21" t="s">
        <v>3963</v>
      </c>
      <c r="E582" s="94">
        <v>34.619999999999997</v>
      </c>
      <c r="F582" s="94">
        <v>41.543999999999997</v>
      </c>
    </row>
    <row r="583" spans="1:6" ht="25.5" x14ac:dyDescent="0.2">
      <c r="A583" s="24">
        <v>247798</v>
      </c>
      <c r="B583" s="25" t="s">
        <v>1839</v>
      </c>
      <c r="C583" s="26" t="s">
        <v>1460</v>
      </c>
      <c r="D583" s="21" t="s">
        <v>3964</v>
      </c>
      <c r="E583" s="94">
        <v>34.619999999999997</v>
      </c>
      <c r="F583" s="94">
        <v>41.543999999999997</v>
      </c>
    </row>
    <row r="584" spans="1:6" ht="25.5" x14ac:dyDescent="0.2">
      <c r="A584" s="24">
        <v>247799</v>
      </c>
      <c r="B584" s="25" t="s">
        <v>1840</v>
      </c>
      <c r="C584" s="26" t="s">
        <v>1460</v>
      </c>
      <c r="D584" s="21" t="s">
        <v>3965</v>
      </c>
      <c r="E584" s="94">
        <v>34.619999999999997</v>
      </c>
      <c r="F584" s="94">
        <v>41.543999999999997</v>
      </c>
    </row>
    <row r="585" spans="1:6" ht="25.5" x14ac:dyDescent="0.2">
      <c r="A585" s="24">
        <v>247800</v>
      </c>
      <c r="B585" s="25" t="s">
        <v>1841</v>
      </c>
      <c r="C585" s="26" t="s">
        <v>1460</v>
      </c>
      <c r="D585" s="21" t="s">
        <v>3966</v>
      </c>
      <c r="E585" s="94">
        <v>34.619999999999997</v>
      </c>
      <c r="F585" s="94">
        <v>41.543999999999997</v>
      </c>
    </row>
    <row r="586" spans="1:6" ht="25.5" x14ac:dyDescent="0.2">
      <c r="A586" s="24">
        <v>247801</v>
      </c>
      <c r="B586" s="25" t="s">
        <v>1842</v>
      </c>
      <c r="C586" s="26" t="s">
        <v>1460</v>
      </c>
      <c r="D586" s="21" t="s">
        <v>3967</v>
      </c>
      <c r="E586" s="94">
        <v>38.369999999999997</v>
      </c>
      <c r="F586" s="94">
        <v>46.043999999999997</v>
      </c>
    </row>
    <row r="587" spans="1:6" x14ac:dyDescent="0.2">
      <c r="A587" s="24"/>
      <c r="B587" s="23"/>
      <c r="C587" s="27"/>
      <c r="D587" s="142"/>
      <c r="E587" s="94"/>
      <c r="F587" s="94"/>
    </row>
    <row r="588" spans="1:6" x14ac:dyDescent="0.2">
      <c r="A588" s="24"/>
      <c r="B588" s="78" t="s">
        <v>4125</v>
      </c>
      <c r="C588" s="27"/>
      <c r="D588" s="142"/>
      <c r="E588" s="94"/>
      <c r="F588" s="94"/>
    </row>
    <row r="589" spans="1:6" ht="25.5" x14ac:dyDescent="0.2">
      <c r="A589" s="24">
        <v>247802</v>
      </c>
      <c r="B589" s="25" t="s">
        <v>1843</v>
      </c>
      <c r="C589" s="26" t="s">
        <v>1460</v>
      </c>
      <c r="D589" s="21" t="s">
        <v>4048</v>
      </c>
      <c r="E589" s="94">
        <v>53.35</v>
      </c>
      <c r="F589" s="94">
        <v>64.02</v>
      </c>
    </row>
    <row r="590" spans="1:6" ht="25.5" x14ac:dyDescent="0.2">
      <c r="A590" s="24">
        <v>247803</v>
      </c>
      <c r="B590" s="25" t="s">
        <v>1844</v>
      </c>
      <c r="C590" s="26" t="s">
        <v>1460</v>
      </c>
      <c r="D590" s="21" t="s">
        <v>4049</v>
      </c>
      <c r="E590" s="94">
        <v>53.35</v>
      </c>
      <c r="F590" s="94">
        <v>64.02</v>
      </c>
    </row>
    <row r="591" spans="1:6" ht="25.5" x14ac:dyDescent="0.2">
      <c r="A591" s="24">
        <v>247804</v>
      </c>
      <c r="B591" s="25" t="s">
        <v>1845</v>
      </c>
      <c r="C591" s="26" t="s">
        <v>1460</v>
      </c>
      <c r="D591" s="21" t="s">
        <v>4050</v>
      </c>
      <c r="E591" s="94">
        <v>53.35</v>
      </c>
      <c r="F591" s="94">
        <v>64.02</v>
      </c>
    </row>
    <row r="592" spans="1:6" ht="25.5" x14ac:dyDescent="0.2">
      <c r="A592" s="24">
        <v>247805</v>
      </c>
      <c r="B592" s="25" t="s">
        <v>1846</v>
      </c>
      <c r="C592" s="26" t="s">
        <v>1460</v>
      </c>
      <c r="D592" s="21" t="s">
        <v>4051</v>
      </c>
      <c r="E592" s="94">
        <v>53.35</v>
      </c>
      <c r="F592" s="94">
        <v>64.02</v>
      </c>
    </row>
    <row r="593" spans="1:6" ht="25.5" x14ac:dyDescent="0.2">
      <c r="A593" s="24">
        <v>247806</v>
      </c>
      <c r="B593" s="25" t="s">
        <v>1847</v>
      </c>
      <c r="C593" s="26" t="s">
        <v>1460</v>
      </c>
      <c r="D593" s="21" t="s">
        <v>4052</v>
      </c>
      <c r="E593" s="94">
        <v>50.53</v>
      </c>
      <c r="F593" s="94">
        <v>60.635999999999996</v>
      </c>
    </row>
    <row r="594" spans="1:6" ht="25.5" x14ac:dyDescent="0.2">
      <c r="A594" s="24">
        <v>247807</v>
      </c>
      <c r="B594" s="25" t="s">
        <v>1848</v>
      </c>
      <c r="C594" s="26" t="s">
        <v>1460</v>
      </c>
      <c r="D594" s="21" t="s">
        <v>4053</v>
      </c>
      <c r="E594" s="94">
        <v>50.53</v>
      </c>
      <c r="F594" s="94">
        <v>60.635999999999996</v>
      </c>
    </row>
    <row r="595" spans="1:6" ht="25.5" x14ac:dyDescent="0.2">
      <c r="A595" s="24">
        <v>247808</v>
      </c>
      <c r="B595" s="25" t="s">
        <v>1849</v>
      </c>
      <c r="C595" s="26" t="s">
        <v>1460</v>
      </c>
      <c r="D595" s="21" t="s">
        <v>4054</v>
      </c>
      <c r="E595" s="94">
        <v>50.53</v>
      </c>
      <c r="F595" s="94">
        <v>60.635999999999996</v>
      </c>
    </row>
    <row r="596" spans="1:6" ht="25.5" x14ac:dyDescent="0.2">
      <c r="A596" s="24">
        <v>247809</v>
      </c>
      <c r="B596" s="25" t="s">
        <v>1850</v>
      </c>
      <c r="C596" s="26" t="s">
        <v>1460</v>
      </c>
      <c r="D596" s="21" t="s">
        <v>4055</v>
      </c>
      <c r="E596" s="94">
        <v>50.53</v>
      </c>
      <c r="F596" s="94">
        <v>60.635999999999996</v>
      </c>
    </row>
    <row r="597" spans="1:6" ht="25.5" x14ac:dyDescent="0.2">
      <c r="A597" s="24">
        <v>247810</v>
      </c>
      <c r="B597" s="25" t="s">
        <v>1851</v>
      </c>
      <c r="C597" s="26" t="s">
        <v>1460</v>
      </c>
      <c r="D597" s="21" t="s">
        <v>4056</v>
      </c>
      <c r="E597" s="94">
        <v>50.53</v>
      </c>
      <c r="F597" s="94">
        <v>60.635999999999996</v>
      </c>
    </row>
    <row r="598" spans="1:6" ht="25.5" x14ac:dyDescent="0.2">
      <c r="A598" s="24">
        <v>247811</v>
      </c>
      <c r="B598" s="25" t="s">
        <v>1852</v>
      </c>
      <c r="C598" s="26" t="s">
        <v>1460</v>
      </c>
      <c r="D598" s="21" t="s">
        <v>4057</v>
      </c>
      <c r="E598" s="94">
        <v>50.53</v>
      </c>
      <c r="F598" s="94">
        <v>60.635999999999996</v>
      </c>
    </row>
    <row r="599" spans="1:6" ht="25.5" x14ac:dyDescent="0.2">
      <c r="A599" s="24">
        <v>247812</v>
      </c>
      <c r="B599" s="25" t="s">
        <v>1853</v>
      </c>
      <c r="C599" s="26" t="s">
        <v>1460</v>
      </c>
      <c r="D599" s="21" t="s">
        <v>4058</v>
      </c>
      <c r="E599" s="94">
        <v>50.53</v>
      </c>
      <c r="F599" s="94">
        <v>60.635999999999996</v>
      </c>
    </row>
    <row r="600" spans="1:6" ht="25.5" x14ac:dyDescent="0.2">
      <c r="A600" s="24">
        <v>247813</v>
      </c>
      <c r="B600" s="25" t="s">
        <v>1854</v>
      </c>
      <c r="C600" s="26" t="s">
        <v>1460</v>
      </c>
      <c r="D600" s="21" t="s">
        <v>4059</v>
      </c>
      <c r="E600" s="94">
        <v>46.79</v>
      </c>
      <c r="F600" s="94">
        <v>56.147999999999996</v>
      </c>
    </row>
    <row r="601" spans="1:6" ht="25.5" x14ac:dyDescent="0.2">
      <c r="A601" s="24">
        <v>247814</v>
      </c>
      <c r="B601" s="25" t="s">
        <v>1855</v>
      </c>
      <c r="C601" s="26" t="s">
        <v>1460</v>
      </c>
      <c r="D601" s="21" t="s">
        <v>4060</v>
      </c>
      <c r="E601" s="94">
        <v>46.79</v>
      </c>
      <c r="F601" s="94">
        <v>56.147999999999996</v>
      </c>
    </row>
    <row r="602" spans="1:6" ht="25.5" x14ac:dyDescent="0.2">
      <c r="A602" s="24">
        <v>247815</v>
      </c>
      <c r="B602" s="25" t="s">
        <v>1856</v>
      </c>
      <c r="C602" s="26" t="s">
        <v>1460</v>
      </c>
      <c r="D602" s="21" t="s">
        <v>4061</v>
      </c>
      <c r="E602" s="94">
        <v>46.79</v>
      </c>
      <c r="F602" s="94">
        <v>56.147999999999996</v>
      </c>
    </row>
    <row r="603" spans="1:6" ht="25.5" x14ac:dyDescent="0.2">
      <c r="A603" s="24">
        <v>247816</v>
      </c>
      <c r="B603" s="25" t="s">
        <v>1857</v>
      </c>
      <c r="C603" s="26" t="s">
        <v>1460</v>
      </c>
      <c r="D603" s="21" t="s">
        <v>4062</v>
      </c>
      <c r="E603" s="94">
        <v>46.79</v>
      </c>
      <c r="F603" s="94">
        <v>56.147999999999996</v>
      </c>
    </row>
    <row r="604" spans="1:6" ht="25.5" x14ac:dyDescent="0.2">
      <c r="A604" s="24">
        <v>247817</v>
      </c>
      <c r="B604" s="25" t="s">
        <v>1858</v>
      </c>
      <c r="C604" s="26" t="s">
        <v>1460</v>
      </c>
      <c r="D604" s="21" t="s">
        <v>4063</v>
      </c>
      <c r="E604" s="94">
        <v>53.35</v>
      </c>
      <c r="F604" s="94">
        <v>64.02</v>
      </c>
    </row>
    <row r="605" spans="1:6" x14ac:dyDescent="0.2">
      <c r="A605" s="24"/>
      <c r="B605" s="22" t="s">
        <v>1792</v>
      </c>
      <c r="C605" s="27"/>
      <c r="D605" s="142"/>
      <c r="E605" s="94"/>
      <c r="F605" s="94"/>
    </row>
    <row r="606" spans="1:6" x14ac:dyDescent="0.2">
      <c r="A606" s="24"/>
      <c r="B606" s="78" t="s">
        <v>4126</v>
      </c>
      <c r="C606" s="27"/>
      <c r="D606" s="142"/>
      <c r="E606" s="94"/>
      <c r="F606" s="94"/>
    </row>
    <row r="607" spans="1:6" ht="25.5" x14ac:dyDescent="0.2">
      <c r="A607" s="24">
        <v>247850</v>
      </c>
      <c r="B607" s="25" t="s">
        <v>1859</v>
      </c>
      <c r="C607" s="26" t="s">
        <v>1460</v>
      </c>
      <c r="D607" s="21" t="s">
        <v>3812</v>
      </c>
      <c r="E607" s="94">
        <v>14.04</v>
      </c>
      <c r="F607" s="94">
        <v>16.847999999999999</v>
      </c>
    </row>
    <row r="608" spans="1:6" ht="25.5" x14ac:dyDescent="0.2">
      <c r="A608" s="24">
        <v>247851</v>
      </c>
      <c r="B608" s="25" t="s">
        <v>1860</v>
      </c>
      <c r="C608" s="26" t="s">
        <v>1460</v>
      </c>
      <c r="D608" s="21" t="s">
        <v>3813</v>
      </c>
      <c r="E608" s="94">
        <v>14.04</v>
      </c>
      <c r="F608" s="94">
        <v>16.847999999999999</v>
      </c>
    </row>
    <row r="609" spans="1:6" ht="25.5" x14ac:dyDescent="0.2">
      <c r="A609" s="24">
        <v>247852</v>
      </c>
      <c r="B609" s="25" t="s">
        <v>1861</v>
      </c>
      <c r="C609" s="26" t="s">
        <v>1460</v>
      </c>
      <c r="D609" s="21" t="s">
        <v>3814</v>
      </c>
      <c r="E609" s="94">
        <v>14.04</v>
      </c>
      <c r="F609" s="94">
        <v>16.847999999999999</v>
      </c>
    </row>
    <row r="610" spans="1:6" ht="25.5" x14ac:dyDescent="0.2">
      <c r="A610" s="24">
        <v>247853</v>
      </c>
      <c r="B610" s="25" t="s">
        <v>1862</v>
      </c>
      <c r="C610" s="26" t="s">
        <v>1460</v>
      </c>
      <c r="D610" s="21" t="s">
        <v>3815</v>
      </c>
      <c r="E610" s="94">
        <v>14.04</v>
      </c>
      <c r="F610" s="94">
        <v>16.847999999999999</v>
      </c>
    </row>
    <row r="611" spans="1:6" ht="25.5" x14ac:dyDescent="0.2">
      <c r="A611" s="24">
        <v>247854</v>
      </c>
      <c r="B611" s="25" t="s">
        <v>1863</v>
      </c>
      <c r="C611" s="26" t="s">
        <v>1460</v>
      </c>
      <c r="D611" s="21" t="s">
        <v>3816</v>
      </c>
      <c r="E611" s="94">
        <v>12.17</v>
      </c>
      <c r="F611" s="94">
        <v>14.603999999999999</v>
      </c>
    </row>
    <row r="612" spans="1:6" ht="25.5" x14ac:dyDescent="0.2">
      <c r="A612" s="24">
        <v>247855</v>
      </c>
      <c r="B612" s="25" t="s">
        <v>1864</v>
      </c>
      <c r="C612" s="26" t="s">
        <v>1460</v>
      </c>
      <c r="D612" s="21" t="s">
        <v>3817</v>
      </c>
      <c r="E612" s="94">
        <v>12.17</v>
      </c>
      <c r="F612" s="94">
        <v>14.603999999999999</v>
      </c>
    </row>
    <row r="613" spans="1:6" ht="25.5" x14ac:dyDescent="0.2">
      <c r="A613" s="24">
        <v>247856</v>
      </c>
      <c r="B613" s="25" t="s">
        <v>1865</v>
      </c>
      <c r="C613" s="26" t="s">
        <v>1460</v>
      </c>
      <c r="D613" s="21" t="s">
        <v>3818</v>
      </c>
      <c r="E613" s="94">
        <v>12.17</v>
      </c>
      <c r="F613" s="94">
        <v>14.603999999999999</v>
      </c>
    </row>
    <row r="614" spans="1:6" ht="25.5" x14ac:dyDescent="0.2">
      <c r="A614" s="24">
        <v>247857</v>
      </c>
      <c r="B614" s="25" t="s">
        <v>1866</v>
      </c>
      <c r="C614" s="26" t="s">
        <v>1460</v>
      </c>
      <c r="D614" s="21" t="s">
        <v>3819</v>
      </c>
      <c r="E614" s="94">
        <v>12.17</v>
      </c>
      <c r="F614" s="94">
        <v>14.603999999999999</v>
      </c>
    </row>
    <row r="615" spans="1:6" ht="25.5" x14ac:dyDescent="0.2">
      <c r="A615" s="24">
        <v>247858</v>
      </c>
      <c r="B615" s="25" t="s">
        <v>1867</v>
      </c>
      <c r="C615" s="26" t="s">
        <v>1460</v>
      </c>
      <c r="D615" s="21" t="s">
        <v>3820</v>
      </c>
      <c r="E615" s="94">
        <v>12.17</v>
      </c>
      <c r="F615" s="94">
        <v>14.603999999999999</v>
      </c>
    </row>
    <row r="616" spans="1:6" ht="25.5" x14ac:dyDescent="0.2">
      <c r="A616" s="24">
        <v>247859</v>
      </c>
      <c r="B616" s="25" t="s">
        <v>1868</v>
      </c>
      <c r="C616" s="26" t="s">
        <v>1460</v>
      </c>
      <c r="D616" s="21" t="s">
        <v>3821</v>
      </c>
      <c r="E616" s="94">
        <v>12.17</v>
      </c>
      <c r="F616" s="94">
        <v>14.603999999999999</v>
      </c>
    </row>
    <row r="617" spans="1:6" ht="25.5" x14ac:dyDescent="0.2">
      <c r="A617" s="24">
        <v>247860</v>
      </c>
      <c r="B617" s="25" t="s">
        <v>1869</v>
      </c>
      <c r="C617" s="26" t="s">
        <v>1460</v>
      </c>
      <c r="D617" s="21" t="s">
        <v>3822</v>
      </c>
      <c r="E617" s="94">
        <v>12.17</v>
      </c>
      <c r="F617" s="94">
        <v>14.603999999999999</v>
      </c>
    </row>
    <row r="618" spans="1:6" ht="25.5" x14ac:dyDescent="0.2">
      <c r="A618" s="24">
        <v>247861</v>
      </c>
      <c r="B618" s="25" t="s">
        <v>1870</v>
      </c>
      <c r="C618" s="26" t="s">
        <v>1460</v>
      </c>
      <c r="D618" s="21" t="s">
        <v>3823</v>
      </c>
      <c r="E618" s="94">
        <v>12.17</v>
      </c>
      <c r="F618" s="94">
        <v>14.603999999999999</v>
      </c>
    </row>
    <row r="619" spans="1:6" ht="25.5" x14ac:dyDescent="0.2">
      <c r="A619" s="24">
        <v>247862</v>
      </c>
      <c r="B619" s="25" t="s">
        <v>1871</v>
      </c>
      <c r="C619" s="26" t="s">
        <v>1460</v>
      </c>
      <c r="D619" s="21" t="s">
        <v>3824</v>
      </c>
      <c r="E619" s="94">
        <v>12.17</v>
      </c>
      <c r="F619" s="94">
        <v>14.603999999999999</v>
      </c>
    </row>
    <row r="620" spans="1:6" ht="25.5" x14ac:dyDescent="0.2">
      <c r="A620" s="24">
        <v>247863</v>
      </c>
      <c r="B620" s="25" t="s">
        <v>1872</v>
      </c>
      <c r="C620" s="26" t="s">
        <v>1460</v>
      </c>
      <c r="D620" s="21" t="s">
        <v>3825</v>
      </c>
      <c r="E620" s="94">
        <v>12.17</v>
      </c>
      <c r="F620" s="94">
        <v>14.603999999999999</v>
      </c>
    </row>
    <row r="621" spans="1:6" ht="25.5" x14ac:dyDescent="0.2">
      <c r="A621" s="24">
        <v>247864</v>
      </c>
      <c r="B621" s="25" t="s">
        <v>1873</v>
      </c>
      <c r="C621" s="26" t="s">
        <v>1460</v>
      </c>
      <c r="D621" s="21" t="s">
        <v>3826</v>
      </c>
      <c r="E621" s="94">
        <v>12.17</v>
      </c>
      <c r="F621" s="94">
        <v>14.603999999999999</v>
      </c>
    </row>
    <row r="622" spans="1:6" ht="25.5" x14ac:dyDescent="0.2">
      <c r="A622" s="24">
        <v>247865</v>
      </c>
      <c r="B622" s="25" t="s">
        <v>1874</v>
      </c>
      <c r="C622" s="26" t="s">
        <v>1460</v>
      </c>
      <c r="D622" s="21" t="s">
        <v>3827</v>
      </c>
      <c r="E622" s="94">
        <v>14.04</v>
      </c>
      <c r="F622" s="94">
        <v>16.847999999999999</v>
      </c>
    </row>
    <row r="623" spans="1:6" x14ac:dyDescent="0.2">
      <c r="A623" s="24"/>
      <c r="B623" s="23"/>
      <c r="C623" s="27"/>
      <c r="D623" s="142"/>
      <c r="E623" s="94"/>
      <c r="F623" s="94"/>
    </row>
    <row r="624" spans="1:6" x14ac:dyDescent="0.2">
      <c r="A624" s="24"/>
      <c r="B624" s="78" t="s">
        <v>4127</v>
      </c>
      <c r="C624" s="27"/>
      <c r="D624" s="142"/>
      <c r="E624" s="94"/>
      <c r="F624" s="94"/>
    </row>
    <row r="625" spans="1:6" ht="25.5" x14ac:dyDescent="0.2">
      <c r="A625" s="24">
        <v>247866</v>
      </c>
      <c r="B625" s="25" t="s">
        <v>1875</v>
      </c>
      <c r="C625" s="26" t="s">
        <v>1460</v>
      </c>
      <c r="D625" s="21" t="s">
        <v>3906</v>
      </c>
      <c r="E625" s="94">
        <v>29.94</v>
      </c>
      <c r="F625" s="94">
        <v>35.927999999999997</v>
      </c>
    </row>
    <row r="626" spans="1:6" ht="25.5" x14ac:dyDescent="0.2">
      <c r="A626" s="24">
        <v>247867</v>
      </c>
      <c r="B626" s="25" t="s">
        <v>1876</v>
      </c>
      <c r="C626" s="26" t="s">
        <v>1460</v>
      </c>
      <c r="D626" s="21" t="s">
        <v>3907</v>
      </c>
      <c r="E626" s="94">
        <v>29.94</v>
      </c>
      <c r="F626" s="94">
        <v>35.927999999999997</v>
      </c>
    </row>
    <row r="627" spans="1:6" ht="25.5" x14ac:dyDescent="0.2">
      <c r="A627" s="24">
        <v>247868</v>
      </c>
      <c r="B627" s="25" t="s">
        <v>1877</v>
      </c>
      <c r="C627" s="26" t="s">
        <v>1460</v>
      </c>
      <c r="D627" s="21" t="s">
        <v>3908</v>
      </c>
      <c r="E627" s="94">
        <v>29.94</v>
      </c>
      <c r="F627" s="94">
        <v>35.927999999999997</v>
      </c>
    </row>
    <row r="628" spans="1:6" ht="25.5" x14ac:dyDescent="0.2">
      <c r="A628" s="24">
        <v>247869</v>
      </c>
      <c r="B628" s="25" t="s">
        <v>1878</v>
      </c>
      <c r="C628" s="26" t="s">
        <v>1460</v>
      </c>
      <c r="D628" s="21" t="s">
        <v>3909</v>
      </c>
      <c r="E628" s="94">
        <v>29.94</v>
      </c>
      <c r="F628" s="94">
        <v>35.927999999999997</v>
      </c>
    </row>
    <row r="629" spans="1:6" ht="25.5" x14ac:dyDescent="0.2">
      <c r="A629" s="24">
        <v>247870</v>
      </c>
      <c r="B629" s="25" t="s">
        <v>1879</v>
      </c>
      <c r="C629" s="26" t="s">
        <v>1460</v>
      </c>
      <c r="D629" s="21" t="s">
        <v>3910</v>
      </c>
      <c r="E629" s="94">
        <v>24.34</v>
      </c>
      <c r="F629" s="94">
        <v>29.207999999999998</v>
      </c>
    </row>
    <row r="630" spans="1:6" ht="25.5" x14ac:dyDescent="0.2">
      <c r="A630" s="24">
        <v>247871</v>
      </c>
      <c r="B630" s="25" t="s">
        <v>1880</v>
      </c>
      <c r="C630" s="26" t="s">
        <v>1460</v>
      </c>
      <c r="D630" s="21" t="s">
        <v>3911</v>
      </c>
      <c r="E630" s="94">
        <v>24.34</v>
      </c>
      <c r="F630" s="94">
        <v>29.207999999999998</v>
      </c>
    </row>
    <row r="631" spans="1:6" ht="25.5" x14ac:dyDescent="0.2">
      <c r="A631" s="24">
        <v>247872</v>
      </c>
      <c r="B631" s="25" t="s">
        <v>1881</v>
      </c>
      <c r="C631" s="26" t="s">
        <v>1460</v>
      </c>
      <c r="D631" s="21" t="s">
        <v>3912</v>
      </c>
      <c r="E631" s="94">
        <v>24.34</v>
      </c>
      <c r="F631" s="94">
        <v>29.207999999999998</v>
      </c>
    </row>
    <row r="632" spans="1:6" ht="25.5" x14ac:dyDescent="0.2">
      <c r="A632" s="24">
        <v>247873</v>
      </c>
      <c r="B632" s="25" t="s">
        <v>1882</v>
      </c>
      <c r="C632" s="26" t="s">
        <v>1460</v>
      </c>
      <c r="D632" s="21" t="s">
        <v>3913</v>
      </c>
      <c r="E632" s="94">
        <v>24.34</v>
      </c>
      <c r="F632" s="94">
        <v>29.207999999999998</v>
      </c>
    </row>
    <row r="633" spans="1:6" ht="25.5" x14ac:dyDescent="0.2">
      <c r="A633" s="24">
        <v>247874</v>
      </c>
      <c r="B633" s="25" t="s">
        <v>1883</v>
      </c>
      <c r="C633" s="26" t="s">
        <v>1460</v>
      </c>
      <c r="D633" s="21" t="s">
        <v>3914</v>
      </c>
      <c r="E633" s="94">
        <v>24.34</v>
      </c>
      <c r="F633" s="94">
        <v>29.207999999999998</v>
      </c>
    </row>
    <row r="634" spans="1:6" ht="25.5" x14ac:dyDescent="0.2">
      <c r="A634" s="24">
        <v>247875</v>
      </c>
      <c r="B634" s="25" t="s">
        <v>1884</v>
      </c>
      <c r="C634" s="26" t="s">
        <v>1460</v>
      </c>
      <c r="D634" s="21" t="s">
        <v>3915</v>
      </c>
      <c r="E634" s="94">
        <v>24.34</v>
      </c>
      <c r="F634" s="94">
        <v>29.207999999999998</v>
      </c>
    </row>
    <row r="635" spans="1:6" ht="25.5" x14ac:dyDescent="0.2">
      <c r="A635" s="24">
        <v>247876</v>
      </c>
      <c r="B635" s="25" t="s">
        <v>1885</v>
      </c>
      <c r="C635" s="26" t="s">
        <v>1460</v>
      </c>
      <c r="D635" s="21" t="s">
        <v>3916</v>
      </c>
      <c r="E635" s="94">
        <v>24.34</v>
      </c>
      <c r="F635" s="94">
        <v>29.207999999999998</v>
      </c>
    </row>
    <row r="636" spans="1:6" ht="25.5" x14ac:dyDescent="0.2">
      <c r="A636" s="24">
        <v>247877</v>
      </c>
      <c r="B636" s="25" t="s">
        <v>1886</v>
      </c>
      <c r="C636" s="26" t="s">
        <v>1460</v>
      </c>
      <c r="D636" s="21" t="s">
        <v>3917</v>
      </c>
      <c r="E636" s="94">
        <v>22.47</v>
      </c>
      <c r="F636" s="94">
        <v>26.963999999999999</v>
      </c>
    </row>
    <row r="637" spans="1:6" ht="25.5" x14ac:dyDescent="0.2">
      <c r="A637" s="24">
        <v>247878</v>
      </c>
      <c r="B637" s="25" t="s">
        <v>1887</v>
      </c>
      <c r="C637" s="26" t="s">
        <v>1460</v>
      </c>
      <c r="D637" s="21" t="s">
        <v>3918</v>
      </c>
      <c r="E637" s="94">
        <v>22.47</v>
      </c>
      <c r="F637" s="94">
        <v>26.963999999999999</v>
      </c>
    </row>
    <row r="638" spans="1:6" ht="25.5" x14ac:dyDescent="0.2">
      <c r="A638" s="24">
        <v>247879</v>
      </c>
      <c r="B638" s="25" t="s">
        <v>1888</v>
      </c>
      <c r="C638" s="26" t="s">
        <v>1460</v>
      </c>
      <c r="D638" s="21" t="s">
        <v>3919</v>
      </c>
      <c r="E638" s="94">
        <v>22.47</v>
      </c>
      <c r="F638" s="94">
        <v>26.963999999999999</v>
      </c>
    </row>
    <row r="639" spans="1:6" ht="25.5" x14ac:dyDescent="0.2">
      <c r="A639" s="24">
        <v>247880</v>
      </c>
      <c r="B639" s="25" t="s">
        <v>1889</v>
      </c>
      <c r="C639" s="26" t="s">
        <v>1460</v>
      </c>
      <c r="D639" s="21" t="s">
        <v>3920</v>
      </c>
      <c r="E639" s="94">
        <v>22.47</v>
      </c>
      <c r="F639" s="94">
        <v>26.963999999999999</v>
      </c>
    </row>
    <row r="640" spans="1:6" ht="25.5" x14ac:dyDescent="0.2">
      <c r="A640" s="24">
        <v>247881</v>
      </c>
      <c r="B640" s="25" t="s">
        <v>1890</v>
      </c>
      <c r="C640" s="26" t="s">
        <v>1460</v>
      </c>
      <c r="D640" s="21" t="s">
        <v>3921</v>
      </c>
      <c r="E640" s="94">
        <v>29.94</v>
      </c>
      <c r="F640" s="94">
        <v>35.927999999999997</v>
      </c>
    </row>
    <row r="641" spans="1:6" x14ac:dyDescent="0.2">
      <c r="A641" s="24"/>
      <c r="B641" s="23"/>
      <c r="C641" s="27"/>
      <c r="D641" s="142"/>
      <c r="E641" s="94"/>
      <c r="F641" s="94"/>
    </row>
    <row r="642" spans="1:6" x14ac:dyDescent="0.2">
      <c r="A642" s="24"/>
      <c r="B642" s="78" t="s">
        <v>4128</v>
      </c>
      <c r="C642" s="27"/>
      <c r="D642" s="142"/>
      <c r="E642" s="94"/>
      <c r="F642" s="94"/>
    </row>
    <row r="643" spans="1:6" ht="25.5" x14ac:dyDescent="0.2">
      <c r="A643" s="24">
        <v>247882</v>
      </c>
      <c r="B643" s="25" t="s">
        <v>1891</v>
      </c>
      <c r="C643" s="26" t="s">
        <v>1460</v>
      </c>
      <c r="D643" s="21" t="s">
        <v>3968</v>
      </c>
      <c r="E643" s="94">
        <v>38.369999999999997</v>
      </c>
      <c r="F643" s="94">
        <v>46.043999999999997</v>
      </c>
    </row>
    <row r="644" spans="1:6" ht="25.5" x14ac:dyDescent="0.2">
      <c r="A644" s="24">
        <v>247883</v>
      </c>
      <c r="B644" s="25" t="s">
        <v>1892</v>
      </c>
      <c r="C644" s="26" t="s">
        <v>1460</v>
      </c>
      <c r="D644" s="21" t="s">
        <v>3969</v>
      </c>
      <c r="E644" s="94">
        <v>38.369999999999997</v>
      </c>
      <c r="F644" s="94">
        <v>46.043999999999997</v>
      </c>
    </row>
    <row r="645" spans="1:6" ht="25.5" x14ac:dyDescent="0.2">
      <c r="A645" s="24">
        <v>247884</v>
      </c>
      <c r="B645" s="25" t="s">
        <v>1893</v>
      </c>
      <c r="C645" s="26" t="s">
        <v>1460</v>
      </c>
      <c r="D645" s="21" t="s">
        <v>3970</v>
      </c>
      <c r="E645" s="94">
        <v>38.369999999999997</v>
      </c>
      <c r="F645" s="94">
        <v>46.043999999999997</v>
      </c>
    </row>
    <row r="646" spans="1:6" ht="25.5" x14ac:dyDescent="0.2">
      <c r="A646" s="24">
        <v>247885</v>
      </c>
      <c r="B646" s="25" t="s">
        <v>1894</v>
      </c>
      <c r="C646" s="26" t="s">
        <v>1460</v>
      </c>
      <c r="D646" s="21" t="s">
        <v>3971</v>
      </c>
      <c r="E646" s="94">
        <v>38.369999999999997</v>
      </c>
      <c r="F646" s="94">
        <v>46.043999999999997</v>
      </c>
    </row>
    <row r="647" spans="1:6" ht="25.5" x14ac:dyDescent="0.2">
      <c r="A647" s="24">
        <v>247886</v>
      </c>
      <c r="B647" s="25" t="s">
        <v>1895</v>
      </c>
      <c r="C647" s="26" t="s">
        <v>1460</v>
      </c>
      <c r="D647" s="21" t="s">
        <v>3972</v>
      </c>
      <c r="E647" s="94">
        <v>37.43</v>
      </c>
      <c r="F647" s="94">
        <v>44.915999999999997</v>
      </c>
    </row>
    <row r="648" spans="1:6" ht="25.5" x14ac:dyDescent="0.2">
      <c r="A648" s="24">
        <v>247887</v>
      </c>
      <c r="B648" s="25" t="s">
        <v>1896</v>
      </c>
      <c r="C648" s="26" t="s">
        <v>1460</v>
      </c>
      <c r="D648" s="21" t="s">
        <v>3973</v>
      </c>
      <c r="E648" s="94">
        <v>37.43</v>
      </c>
      <c r="F648" s="94">
        <v>44.915999999999997</v>
      </c>
    </row>
    <row r="649" spans="1:6" ht="25.5" x14ac:dyDescent="0.2">
      <c r="A649" s="24">
        <v>247888</v>
      </c>
      <c r="B649" s="25" t="s">
        <v>1897</v>
      </c>
      <c r="C649" s="26" t="s">
        <v>1460</v>
      </c>
      <c r="D649" s="21" t="s">
        <v>3974</v>
      </c>
      <c r="E649" s="94">
        <v>37.43</v>
      </c>
      <c r="F649" s="94">
        <v>44.915999999999997</v>
      </c>
    </row>
    <row r="650" spans="1:6" ht="25.5" x14ac:dyDescent="0.2">
      <c r="A650" s="24">
        <v>247889</v>
      </c>
      <c r="B650" s="25" t="s">
        <v>1898</v>
      </c>
      <c r="C650" s="26" t="s">
        <v>1460</v>
      </c>
      <c r="D650" s="21" t="s">
        <v>3975</v>
      </c>
      <c r="E650" s="94">
        <v>37.43</v>
      </c>
      <c r="F650" s="94">
        <v>44.915999999999997</v>
      </c>
    </row>
    <row r="651" spans="1:6" ht="25.5" x14ac:dyDescent="0.2">
      <c r="A651" s="24">
        <v>247890</v>
      </c>
      <c r="B651" s="25" t="s">
        <v>1899</v>
      </c>
      <c r="C651" s="26" t="s">
        <v>1460</v>
      </c>
      <c r="D651" s="21" t="s">
        <v>3976</v>
      </c>
      <c r="E651" s="94">
        <v>37.43</v>
      </c>
      <c r="F651" s="94">
        <v>44.915999999999997</v>
      </c>
    </row>
    <row r="652" spans="1:6" ht="25.5" x14ac:dyDescent="0.2">
      <c r="A652" s="24">
        <v>247891</v>
      </c>
      <c r="B652" s="25" t="s">
        <v>1900</v>
      </c>
      <c r="C652" s="26" t="s">
        <v>1460</v>
      </c>
      <c r="D652" s="21" t="s">
        <v>3977</v>
      </c>
      <c r="E652" s="94">
        <v>37.43</v>
      </c>
      <c r="F652" s="94">
        <v>44.915999999999997</v>
      </c>
    </row>
    <row r="653" spans="1:6" ht="25.5" x14ac:dyDescent="0.2">
      <c r="A653" s="24">
        <v>247892</v>
      </c>
      <c r="B653" s="25" t="s">
        <v>1901</v>
      </c>
      <c r="C653" s="26" t="s">
        <v>1460</v>
      </c>
      <c r="D653" s="21" t="s">
        <v>3978</v>
      </c>
      <c r="E653" s="94">
        <v>37.43</v>
      </c>
      <c r="F653" s="94">
        <v>44.915999999999997</v>
      </c>
    </row>
    <row r="654" spans="1:6" ht="25.5" x14ac:dyDescent="0.2">
      <c r="A654" s="24">
        <v>247893</v>
      </c>
      <c r="B654" s="25" t="s">
        <v>1902</v>
      </c>
      <c r="C654" s="26" t="s">
        <v>1460</v>
      </c>
      <c r="D654" s="21" t="s">
        <v>3979</v>
      </c>
      <c r="E654" s="94">
        <v>34.619999999999997</v>
      </c>
      <c r="F654" s="94">
        <v>41.543999999999997</v>
      </c>
    </row>
    <row r="655" spans="1:6" ht="25.5" x14ac:dyDescent="0.2">
      <c r="A655" s="24">
        <v>247894</v>
      </c>
      <c r="B655" s="25" t="s">
        <v>1903</v>
      </c>
      <c r="C655" s="26" t="s">
        <v>1460</v>
      </c>
      <c r="D655" s="21" t="s">
        <v>3980</v>
      </c>
      <c r="E655" s="94">
        <v>34.619999999999997</v>
      </c>
      <c r="F655" s="94">
        <v>41.543999999999997</v>
      </c>
    </row>
    <row r="656" spans="1:6" ht="25.5" x14ac:dyDescent="0.2">
      <c r="A656" s="24">
        <v>247895</v>
      </c>
      <c r="B656" s="25" t="s">
        <v>1904</v>
      </c>
      <c r="C656" s="26" t="s">
        <v>1460</v>
      </c>
      <c r="D656" s="21" t="s">
        <v>3981</v>
      </c>
      <c r="E656" s="94">
        <v>34.619999999999997</v>
      </c>
      <c r="F656" s="94">
        <v>41.543999999999997</v>
      </c>
    </row>
    <row r="657" spans="1:6" ht="25.5" x14ac:dyDescent="0.2">
      <c r="A657" s="24">
        <v>247896</v>
      </c>
      <c r="B657" s="25" t="s">
        <v>1905</v>
      </c>
      <c r="C657" s="26" t="s">
        <v>1460</v>
      </c>
      <c r="D657" s="21" t="s">
        <v>3982</v>
      </c>
      <c r="E657" s="94">
        <v>34.619999999999997</v>
      </c>
      <c r="F657" s="94">
        <v>41.543999999999997</v>
      </c>
    </row>
    <row r="658" spans="1:6" ht="25.5" x14ac:dyDescent="0.2">
      <c r="A658" s="24">
        <v>247897</v>
      </c>
      <c r="B658" s="25" t="s">
        <v>1906</v>
      </c>
      <c r="C658" s="26" t="s">
        <v>1460</v>
      </c>
      <c r="D658" s="21" t="s">
        <v>3983</v>
      </c>
      <c r="E658" s="94">
        <v>38.369999999999997</v>
      </c>
      <c r="F658" s="94">
        <v>46.043999999999997</v>
      </c>
    </row>
    <row r="659" spans="1:6" x14ac:dyDescent="0.2">
      <c r="A659" s="24"/>
      <c r="B659" s="23"/>
      <c r="C659" s="27"/>
      <c r="D659" s="142"/>
      <c r="E659" s="94"/>
      <c r="F659" s="94"/>
    </row>
    <row r="660" spans="1:6" x14ac:dyDescent="0.2">
      <c r="A660" s="24"/>
      <c r="B660" s="78" t="s">
        <v>4129</v>
      </c>
      <c r="C660" s="27"/>
      <c r="D660" s="142"/>
      <c r="E660" s="94"/>
      <c r="F660" s="94"/>
    </row>
    <row r="661" spans="1:6" ht="25.5" x14ac:dyDescent="0.2">
      <c r="A661" s="24">
        <v>247898</v>
      </c>
      <c r="B661" s="25" t="s">
        <v>1907</v>
      </c>
      <c r="C661" s="26" t="s">
        <v>1460</v>
      </c>
      <c r="D661" s="21" t="s">
        <v>3984</v>
      </c>
      <c r="E661" s="94">
        <v>53.35</v>
      </c>
      <c r="F661" s="94">
        <v>64.02</v>
      </c>
    </row>
    <row r="662" spans="1:6" ht="25.5" x14ac:dyDescent="0.2">
      <c r="A662" s="24">
        <v>247899</v>
      </c>
      <c r="B662" s="25" t="s">
        <v>1908</v>
      </c>
      <c r="C662" s="26" t="s">
        <v>1460</v>
      </c>
      <c r="D662" s="21" t="s">
        <v>3985</v>
      </c>
      <c r="E662" s="94">
        <v>53.35</v>
      </c>
      <c r="F662" s="94">
        <v>64.02</v>
      </c>
    </row>
    <row r="663" spans="1:6" ht="25.5" x14ac:dyDescent="0.2">
      <c r="A663" s="24">
        <v>247900</v>
      </c>
      <c r="B663" s="25" t="s">
        <v>1909</v>
      </c>
      <c r="C663" s="26" t="s">
        <v>1460</v>
      </c>
      <c r="D663" s="21" t="s">
        <v>3986</v>
      </c>
      <c r="E663" s="94">
        <v>53.35</v>
      </c>
      <c r="F663" s="94">
        <v>64.02</v>
      </c>
    </row>
    <row r="664" spans="1:6" ht="25.5" x14ac:dyDescent="0.2">
      <c r="A664" s="24">
        <v>247901</v>
      </c>
      <c r="B664" s="25" t="s">
        <v>1910</v>
      </c>
      <c r="C664" s="26" t="s">
        <v>1460</v>
      </c>
      <c r="D664" s="21" t="s">
        <v>3987</v>
      </c>
      <c r="E664" s="94">
        <v>53.35</v>
      </c>
      <c r="F664" s="94">
        <v>64.02</v>
      </c>
    </row>
    <row r="665" spans="1:6" ht="25.5" x14ac:dyDescent="0.2">
      <c r="A665" s="24">
        <v>247902</v>
      </c>
      <c r="B665" s="25" t="s">
        <v>1911</v>
      </c>
      <c r="C665" s="26" t="s">
        <v>1460</v>
      </c>
      <c r="D665" s="21" t="s">
        <v>3988</v>
      </c>
      <c r="E665" s="94">
        <v>50.53</v>
      </c>
      <c r="F665" s="94">
        <v>60.635999999999996</v>
      </c>
    </row>
    <row r="666" spans="1:6" ht="25.5" x14ac:dyDescent="0.2">
      <c r="A666" s="24">
        <v>247903</v>
      </c>
      <c r="B666" s="25" t="s">
        <v>1912</v>
      </c>
      <c r="C666" s="26" t="s">
        <v>1460</v>
      </c>
      <c r="D666" s="21" t="s">
        <v>3989</v>
      </c>
      <c r="E666" s="94">
        <v>50.53</v>
      </c>
      <c r="F666" s="94">
        <v>60.635999999999996</v>
      </c>
    </row>
    <row r="667" spans="1:6" ht="25.5" x14ac:dyDescent="0.2">
      <c r="A667" s="24">
        <v>247904</v>
      </c>
      <c r="B667" s="25" t="s">
        <v>1913</v>
      </c>
      <c r="C667" s="26" t="s">
        <v>1460</v>
      </c>
      <c r="D667" s="21" t="s">
        <v>3990</v>
      </c>
      <c r="E667" s="94">
        <v>50.53</v>
      </c>
      <c r="F667" s="94">
        <v>60.635999999999996</v>
      </c>
    </row>
    <row r="668" spans="1:6" ht="25.5" x14ac:dyDescent="0.2">
      <c r="A668" s="24">
        <v>247905</v>
      </c>
      <c r="B668" s="25" t="s">
        <v>1914</v>
      </c>
      <c r="C668" s="26" t="s">
        <v>1460</v>
      </c>
      <c r="D668" s="21" t="s">
        <v>3991</v>
      </c>
      <c r="E668" s="94">
        <v>50.53</v>
      </c>
      <c r="F668" s="94">
        <v>60.635999999999996</v>
      </c>
    </row>
    <row r="669" spans="1:6" ht="25.5" x14ac:dyDescent="0.2">
      <c r="A669" s="24">
        <v>247906</v>
      </c>
      <c r="B669" s="25" t="s">
        <v>1915</v>
      </c>
      <c r="C669" s="26" t="s">
        <v>1460</v>
      </c>
      <c r="D669" s="21" t="s">
        <v>3992</v>
      </c>
      <c r="E669" s="94">
        <v>50.53</v>
      </c>
      <c r="F669" s="94">
        <v>60.635999999999996</v>
      </c>
    </row>
    <row r="670" spans="1:6" ht="25.5" x14ac:dyDescent="0.2">
      <c r="A670" s="24">
        <v>247907</v>
      </c>
      <c r="B670" s="25" t="s">
        <v>1916</v>
      </c>
      <c r="C670" s="26" t="s">
        <v>1460</v>
      </c>
      <c r="D670" s="21" t="s">
        <v>3993</v>
      </c>
      <c r="E670" s="94">
        <v>50.53</v>
      </c>
      <c r="F670" s="94">
        <v>60.635999999999996</v>
      </c>
    </row>
    <row r="671" spans="1:6" ht="25.5" x14ac:dyDescent="0.2">
      <c r="A671" s="24">
        <v>247908</v>
      </c>
      <c r="B671" s="25" t="s">
        <v>1917</v>
      </c>
      <c r="C671" s="26" t="s">
        <v>1460</v>
      </c>
      <c r="D671" s="21" t="s">
        <v>3994</v>
      </c>
      <c r="E671" s="94">
        <v>50.53</v>
      </c>
      <c r="F671" s="94">
        <v>60.635999999999996</v>
      </c>
    </row>
    <row r="672" spans="1:6" ht="25.5" x14ac:dyDescent="0.2">
      <c r="A672" s="24">
        <v>247909</v>
      </c>
      <c r="B672" s="25" t="s">
        <v>1918</v>
      </c>
      <c r="C672" s="26" t="s">
        <v>1460</v>
      </c>
      <c r="D672" s="21" t="s">
        <v>3995</v>
      </c>
      <c r="E672" s="94">
        <v>46.79</v>
      </c>
      <c r="F672" s="94">
        <v>56.147999999999996</v>
      </c>
    </row>
    <row r="673" spans="1:6" ht="25.5" x14ac:dyDescent="0.2">
      <c r="A673" s="24">
        <v>247910</v>
      </c>
      <c r="B673" s="25" t="s">
        <v>1919</v>
      </c>
      <c r="C673" s="26" t="s">
        <v>1460</v>
      </c>
      <c r="D673" s="21" t="s">
        <v>3996</v>
      </c>
      <c r="E673" s="94">
        <v>46.79</v>
      </c>
      <c r="F673" s="94">
        <v>56.147999999999996</v>
      </c>
    </row>
    <row r="674" spans="1:6" ht="25.5" x14ac:dyDescent="0.2">
      <c r="A674" s="24">
        <v>247911</v>
      </c>
      <c r="B674" s="25" t="s">
        <v>1920</v>
      </c>
      <c r="C674" s="26" t="s">
        <v>1460</v>
      </c>
      <c r="D674" s="21" t="s">
        <v>3997</v>
      </c>
      <c r="E674" s="94">
        <v>46.79</v>
      </c>
      <c r="F674" s="94">
        <v>56.147999999999996</v>
      </c>
    </row>
    <row r="675" spans="1:6" ht="25.5" x14ac:dyDescent="0.2">
      <c r="A675" s="24">
        <v>247912</v>
      </c>
      <c r="B675" s="25" t="s">
        <v>1921</v>
      </c>
      <c r="C675" s="26" t="s">
        <v>1460</v>
      </c>
      <c r="D675" s="21" t="s">
        <v>3998</v>
      </c>
      <c r="E675" s="94">
        <v>46.79</v>
      </c>
      <c r="F675" s="94">
        <v>56.147999999999996</v>
      </c>
    </row>
    <row r="676" spans="1:6" ht="25.5" x14ac:dyDescent="0.2">
      <c r="A676" s="24">
        <v>247913</v>
      </c>
      <c r="B676" s="25" t="s">
        <v>1922</v>
      </c>
      <c r="C676" s="26" t="s">
        <v>1460</v>
      </c>
      <c r="D676" s="21" t="s">
        <v>3999</v>
      </c>
      <c r="E676" s="94">
        <v>53.35</v>
      </c>
      <c r="F676" s="94">
        <v>64.02</v>
      </c>
    </row>
    <row r="677" spans="1:6" x14ac:dyDescent="0.2">
      <c r="A677" s="24"/>
      <c r="B677" s="22" t="s">
        <v>1794</v>
      </c>
      <c r="C677" s="27"/>
      <c r="D677" s="142"/>
      <c r="E677" s="94"/>
      <c r="F677" s="94"/>
    </row>
    <row r="678" spans="1:6" x14ac:dyDescent="0.2">
      <c r="A678" s="144"/>
      <c r="B678" s="78" t="s">
        <v>4130</v>
      </c>
      <c r="C678" s="27"/>
      <c r="D678" s="142"/>
      <c r="E678" s="94"/>
      <c r="F678" s="94"/>
    </row>
    <row r="679" spans="1:6" ht="25.5" x14ac:dyDescent="0.2">
      <c r="A679" s="24">
        <v>250232</v>
      </c>
      <c r="B679" s="25" t="s">
        <v>2056</v>
      </c>
      <c r="C679" s="26" t="s">
        <v>1460</v>
      </c>
      <c r="D679" s="21" t="s">
        <v>3828</v>
      </c>
      <c r="E679" s="94">
        <v>17.78</v>
      </c>
      <c r="F679" s="94">
        <v>21.336000000000002</v>
      </c>
    </row>
    <row r="680" spans="1:6" ht="25.5" x14ac:dyDescent="0.2">
      <c r="A680" s="24">
        <v>250233</v>
      </c>
      <c r="B680" s="25" t="s">
        <v>2057</v>
      </c>
      <c r="C680" s="26" t="s">
        <v>1460</v>
      </c>
      <c r="D680" s="21" t="s">
        <v>3829</v>
      </c>
      <c r="E680" s="94">
        <v>17.78</v>
      </c>
      <c r="F680" s="94">
        <v>21.336000000000002</v>
      </c>
    </row>
    <row r="681" spans="1:6" ht="25.5" x14ac:dyDescent="0.2">
      <c r="A681" s="24">
        <v>250234</v>
      </c>
      <c r="B681" s="25" t="s">
        <v>2058</v>
      </c>
      <c r="C681" s="26" t="s">
        <v>1460</v>
      </c>
      <c r="D681" s="21" t="s">
        <v>3830</v>
      </c>
      <c r="E681" s="94">
        <v>17.78</v>
      </c>
      <c r="F681" s="94">
        <v>21.336000000000002</v>
      </c>
    </row>
    <row r="682" spans="1:6" ht="25.5" x14ac:dyDescent="0.2">
      <c r="A682" s="24">
        <v>250235</v>
      </c>
      <c r="B682" s="25" t="s">
        <v>2059</v>
      </c>
      <c r="C682" s="26" t="s">
        <v>1460</v>
      </c>
      <c r="D682" s="21" t="s">
        <v>3831</v>
      </c>
      <c r="E682" s="94">
        <v>17.78</v>
      </c>
      <c r="F682" s="94">
        <v>21.336000000000002</v>
      </c>
    </row>
    <row r="683" spans="1:6" ht="25.5" x14ac:dyDescent="0.2">
      <c r="A683" s="24">
        <v>250236</v>
      </c>
      <c r="B683" s="25" t="s">
        <v>2060</v>
      </c>
      <c r="C683" s="26" t="s">
        <v>1460</v>
      </c>
      <c r="D683" s="21" t="s">
        <v>3832</v>
      </c>
      <c r="E683" s="94">
        <v>16.84</v>
      </c>
      <c r="F683" s="94">
        <v>20.207999999999998</v>
      </c>
    </row>
    <row r="684" spans="1:6" ht="25.5" x14ac:dyDescent="0.2">
      <c r="A684" s="24">
        <v>250237</v>
      </c>
      <c r="B684" s="25" t="s">
        <v>2061</v>
      </c>
      <c r="C684" s="26" t="s">
        <v>1460</v>
      </c>
      <c r="D684" s="21" t="s">
        <v>3833</v>
      </c>
      <c r="E684" s="94">
        <v>16.84</v>
      </c>
      <c r="F684" s="94">
        <v>20.207999999999998</v>
      </c>
    </row>
    <row r="685" spans="1:6" ht="25.5" x14ac:dyDescent="0.2">
      <c r="A685" s="24">
        <v>250238</v>
      </c>
      <c r="B685" s="25" t="s">
        <v>2062</v>
      </c>
      <c r="C685" s="26" t="s">
        <v>1460</v>
      </c>
      <c r="D685" s="21" t="s">
        <v>3834</v>
      </c>
      <c r="E685" s="94">
        <v>16.84</v>
      </c>
      <c r="F685" s="94">
        <v>20.207999999999998</v>
      </c>
    </row>
    <row r="686" spans="1:6" ht="25.5" x14ac:dyDescent="0.2">
      <c r="A686" s="24">
        <v>250239</v>
      </c>
      <c r="B686" s="25" t="s">
        <v>2063</v>
      </c>
      <c r="C686" s="26" t="s">
        <v>1460</v>
      </c>
      <c r="D686" s="21" t="s">
        <v>3835</v>
      </c>
      <c r="E686" s="94">
        <v>15.91</v>
      </c>
      <c r="F686" s="94">
        <v>19.091999999999999</v>
      </c>
    </row>
    <row r="687" spans="1:6" ht="25.5" x14ac:dyDescent="0.2">
      <c r="A687" s="24">
        <v>250240</v>
      </c>
      <c r="B687" s="25" t="s">
        <v>2064</v>
      </c>
      <c r="C687" s="26" t="s">
        <v>1460</v>
      </c>
      <c r="D687" s="21" t="s">
        <v>3836</v>
      </c>
      <c r="E687" s="94">
        <v>15.91</v>
      </c>
      <c r="F687" s="94">
        <v>19.091999999999999</v>
      </c>
    </row>
    <row r="688" spans="1:6" ht="25.5" x14ac:dyDescent="0.2">
      <c r="A688" s="24">
        <v>250241</v>
      </c>
      <c r="B688" s="25" t="s">
        <v>2065</v>
      </c>
      <c r="C688" s="26" t="s">
        <v>1460</v>
      </c>
      <c r="D688" s="21" t="s">
        <v>3837</v>
      </c>
      <c r="E688" s="94">
        <v>15.91</v>
      </c>
      <c r="F688" s="94">
        <v>19.091999999999999</v>
      </c>
    </row>
    <row r="689" spans="1:6" ht="25.5" x14ac:dyDescent="0.2">
      <c r="A689" s="24">
        <v>250242</v>
      </c>
      <c r="B689" s="25" t="s">
        <v>2066</v>
      </c>
      <c r="C689" s="26" t="s">
        <v>1460</v>
      </c>
      <c r="D689" s="21" t="s">
        <v>3838</v>
      </c>
      <c r="E689" s="94">
        <v>15.91</v>
      </c>
      <c r="F689" s="94">
        <v>19.091999999999999</v>
      </c>
    </row>
    <row r="690" spans="1:6" ht="25.5" x14ac:dyDescent="0.2">
      <c r="A690" s="24">
        <v>250243</v>
      </c>
      <c r="B690" s="25" t="s">
        <v>2067</v>
      </c>
      <c r="C690" s="26" t="s">
        <v>1460</v>
      </c>
      <c r="D690" s="21" t="s">
        <v>3839</v>
      </c>
      <c r="E690" s="94">
        <v>15.91</v>
      </c>
      <c r="F690" s="94">
        <v>19.091999999999999</v>
      </c>
    </row>
    <row r="691" spans="1:6" ht="25.5" x14ac:dyDescent="0.2">
      <c r="A691" s="24">
        <v>250244</v>
      </c>
      <c r="B691" s="25" t="s">
        <v>2068</v>
      </c>
      <c r="C691" s="26" t="s">
        <v>1460</v>
      </c>
      <c r="D691" s="21" t="s">
        <v>3840</v>
      </c>
      <c r="E691" s="94">
        <v>15.91</v>
      </c>
      <c r="F691" s="94">
        <v>19.091999999999999</v>
      </c>
    </row>
    <row r="692" spans="1:6" ht="25.5" x14ac:dyDescent="0.2">
      <c r="A692" s="24">
        <v>250245</v>
      </c>
      <c r="B692" s="25" t="s">
        <v>2069</v>
      </c>
      <c r="C692" s="26" t="s">
        <v>1460</v>
      </c>
      <c r="D692" s="21" t="s">
        <v>3841</v>
      </c>
      <c r="E692" s="94">
        <v>15.91</v>
      </c>
      <c r="F692" s="94">
        <v>19.091999999999999</v>
      </c>
    </row>
    <row r="693" spans="1:6" ht="25.5" x14ac:dyDescent="0.2">
      <c r="A693" s="24">
        <v>250246</v>
      </c>
      <c r="B693" s="25" t="s">
        <v>2070</v>
      </c>
      <c r="C693" s="26" t="s">
        <v>1460</v>
      </c>
      <c r="D693" s="21" t="s">
        <v>3842</v>
      </c>
      <c r="E693" s="94">
        <v>15.91</v>
      </c>
      <c r="F693" s="94">
        <v>19.091999999999999</v>
      </c>
    </row>
    <row r="694" spans="1:6" ht="25.5" x14ac:dyDescent="0.2">
      <c r="A694" s="24">
        <v>250247</v>
      </c>
      <c r="B694" s="25" t="s">
        <v>2071</v>
      </c>
      <c r="C694" s="26" t="s">
        <v>1460</v>
      </c>
      <c r="D694" s="21" t="s">
        <v>3843</v>
      </c>
      <c r="E694" s="94">
        <v>17.78</v>
      </c>
      <c r="F694" s="94">
        <v>21.336000000000002</v>
      </c>
    </row>
    <row r="695" spans="1:6" x14ac:dyDescent="0.2">
      <c r="A695" s="144"/>
      <c r="B695" s="78" t="s">
        <v>4131</v>
      </c>
      <c r="C695" s="27"/>
      <c r="D695" s="142"/>
      <c r="E695" s="94"/>
      <c r="F695" s="94"/>
    </row>
    <row r="696" spans="1:6" ht="25.5" x14ac:dyDescent="0.2">
      <c r="A696" s="24">
        <v>250248</v>
      </c>
      <c r="B696" s="25" t="s">
        <v>2072</v>
      </c>
      <c r="C696" s="26" t="s">
        <v>1460</v>
      </c>
      <c r="D696" s="21" t="s">
        <v>3844</v>
      </c>
      <c r="E696" s="94">
        <v>38.369999999999997</v>
      </c>
      <c r="F696" s="94">
        <v>46.043999999999997</v>
      </c>
    </row>
    <row r="697" spans="1:6" ht="25.5" x14ac:dyDescent="0.2">
      <c r="A697" s="24">
        <v>250249</v>
      </c>
      <c r="B697" s="25" t="s">
        <v>2073</v>
      </c>
      <c r="C697" s="26" t="s">
        <v>1460</v>
      </c>
      <c r="D697" s="21" t="s">
        <v>3845</v>
      </c>
      <c r="E697" s="94">
        <v>38.369999999999997</v>
      </c>
      <c r="F697" s="94">
        <v>46.043999999999997</v>
      </c>
    </row>
    <row r="698" spans="1:6" ht="25.5" x14ac:dyDescent="0.2">
      <c r="A698" s="24">
        <v>250250</v>
      </c>
      <c r="B698" s="25" t="s">
        <v>2074</v>
      </c>
      <c r="C698" s="26" t="s">
        <v>1460</v>
      </c>
      <c r="D698" s="21" t="s">
        <v>3846</v>
      </c>
      <c r="E698" s="94">
        <v>38.369999999999997</v>
      </c>
      <c r="F698" s="94">
        <v>46.043999999999997</v>
      </c>
    </row>
    <row r="699" spans="1:6" ht="25.5" x14ac:dyDescent="0.2">
      <c r="A699" s="24">
        <v>250251</v>
      </c>
      <c r="B699" s="25" t="s">
        <v>2075</v>
      </c>
      <c r="C699" s="26" t="s">
        <v>1460</v>
      </c>
      <c r="D699" s="21" t="s">
        <v>3847</v>
      </c>
      <c r="E699" s="94">
        <v>38.369999999999997</v>
      </c>
      <c r="F699" s="94">
        <v>46.043999999999997</v>
      </c>
    </row>
    <row r="700" spans="1:6" ht="25.5" x14ac:dyDescent="0.2">
      <c r="A700" s="24">
        <v>250252</v>
      </c>
      <c r="B700" s="25" t="s">
        <v>2076</v>
      </c>
      <c r="C700" s="26" t="s">
        <v>1460</v>
      </c>
      <c r="D700" s="21" t="s">
        <v>3848</v>
      </c>
      <c r="E700" s="94">
        <v>30.89</v>
      </c>
      <c r="F700" s="94">
        <v>37.067999999999998</v>
      </c>
    </row>
    <row r="701" spans="1:6" ht="25.5" x14ac:dyDescent="0.2">
      <c r="A701" s="24">
        <v>250253</v>
      </c>
      <c r="B701" s="25" t="s">
        <v>2077</v>
      </c>
      <c r="C701" s="26" t="s">
        <v>1460</v>
      </c>
      <c r="D701" s="21" t="s">
        <v>3849</v>
      </c>
      <c r="E701" s="94">
        <v>30.89</v>
      </c>
      <c r="F701" s="94">
        <v>37.067999999999998</v>
      </c>
    </row>
    <row r="702" spans="1:6" ht="25.5" x14ac:dyDescent="0.2">
      <c r="A702" s="24">
        <v>250254</v>
      </c>
      <c r="B702" s="25" t="s">
        <v>2078</v>
      </c>
      <c r="C702" s="26" t="s">
        <v>1460</v>
      </c>
      <c r="D702" s="21" t="s">
        <v>3850</v>
      </c>
      <c r="E702" s="94">
        <v>30.89</v>
      </c>
      <c r="F702" s="94">
        <v>37.067999999999998</v>
      </c>
    </row>
    <row r="703" spans="1:6" ht="25.5" x14ac:dyDescent="0.2">
      <c r="A703" s="24">
        <v>250255</v>
      </c>
      <c r="B703" s="25" t="s">
        <v>2079</v>
      </c>
      <c r="C703" s="26" t="s">
        <v>1460</v>
      </c>
      <c r="D703" s="21" t="s">
        <v>3851</v>
      </c>
      <c r="E703" s="94">
        <v>29.01</v>
      </c>
      <c r="F703" s="94">
        <v>34.811999999999998</v>
      </c>
    </row>
    <row r="704" spans="1:6" ht="25.5" x14ac:dyDescent="0.2">
      <c r="A704" s="24">
        <v>250256</v>
      </c>
      <c r="B704" s="25" t="s">
        <v>2080</v>
      </c>
      <c r="C704" s="26" t="s">
        <v>1460</v>
      </c>
      <c r="D704" s="21" t="s">
        <v>3852</v>
      </c>
      <c r="E704" s="94">
        <v>29.01</v>
      </c>
      <c r="F704" s="94">
        <v>34.811999999999998</v>
      </c>
    </row>
    <row r="705" spans="1:6" ht="25.5" x14ac:dyDescent="0.2">
      <c r="A705" s="24">
        <v>250257</v>
      </c>
      <c r="B705" s="25" t="s">
        <v>2081</v>
      </c>
      <c r="C705" s="26" t="s">
        <v>1460</v>
      </c>
      <c r="D705" s="21" t="s">
        <v>3853</v>
      </c>
      <c r="E705" s="94">
        <v>29.01</v>
      </c>
      <c r="F705" s="94">
        <v>34.811999999999998</v>
      </c>
    </row>
    <row r="706" spans="1:6" ht="25.5" x14ac:dyDescent="0.2">
      <c r="A706" s="24">
        <v>250258</v>
      </c>
      <c r="B706" s="25" t="s">
        <v>2082</v>
      </c>
      <c r="C706" s="26" t="s">
        <v>1460</v>
      </c>
      <c r="D706" s="21" t="s">
        <v>3854</v>
      </c>
      <c r="E706" s="94">
        <v>29.01</v>
      </c>
      <c r="F706" s="94">
        <v>34.811999999999998</v>
      </c>
    </row>
    <row r="707" spans="1:6" ht="25.5" x14ac:dyDescent="0.2">
      <c r="A707" s="24">
        <v>250259</v>
      </c>
      <c r="B707" s="25" t="s">
        <v>2083</v>
      </c>
      <c r="C707" s="26" t="s">
        <v>1460</v>
      </c>
      <c r="D707" s="21" t="s">
        <v>3855</v>
      </c>
      <c r="E707" s="94">
        <v>29.01</v>
      </c>
      <c r="F707" s="94">
        <v>34.811999999999998</v>
      </c>
    </row>
    <row r="708" spans="1:6" ht="25.5" x14ac:dyDescent="0.2">
      <c r="A708" s="24">
        <v>250260</v>
      </c>
      <c r="B708" s="25" t="s">
        <v>2084</v>
      </c>
      <c r="C708" s="26" t="s">
        <v>1460</v>
      </c>
      <c r="D708" s="21" t="s">
        <v>3856</v>
      </c>
      <c r="E708" s="94">
        <v>29.01</v>
      </c>
      <c r="F708" s="94">
        <v>34.811999999999998</v>
      </c>
    </row>
    <row r="709" spans="1:6" ht="25.5" x14ac:dyDescent="0.2">
      <c r="A709" s="24">
        <v>250261</v>
      </c>
      <c r="B709" s="25" t="s">
        <v>2085</v>
      </c>
      <c r="C709" s="26" t="s">
        <v>1460</v>
      </c>
      <c r="D709" s="21" t="s">
        <v>3857</v>
      </c>
      <c r="E709" s="94">
        <v>29.01</v>
      </c>
      <c r="F709" s="94">
        <v>34.811999999999998</v>
      </c>
    </row>
    <row r="710" spans="1:6" ht="25.5" x14ac:dyDescent="0.2">
      <c r="A710" s="24">
        <v>250262</v>
      </c>
      <c r="B710" s="25" t="s">
        <v>2086</v>
      </c>
      <c r="C710" s="26" t="s">
        <v>1460</v>
      </c>
      <c r="D710" s="21" t="s">
        <v>3858</v>
      </c>
      <c r="E710" s="94">
        <v>29.01</v>
      </c>
      <c r="F710" s="94">
        <v>34.811999999999998</v>
      </c>
    </row>
    <row r="711" spans="1:6" ht="25.5" x14ac:dyDescent="0.2">
      <c r="A711" s="24">
        <v>250263</v>
      </c>
      <c r="B711" s="25" t="s">
        <v>2087</v>
      </c>
      <c r="C711" s="26" t="s">
        <v>1460</v>
      </c>
      <c r="D711" s="21" t="s">
        <v>3859</v>
      </c>
      <c r="E711" s="94">
        <v>38.369999999999997</v>
      </c>
      <c r="F711" s="94">
        <v>46.043999999999997</v>
      </c>
    </row>
    <row r="712" spans="1:6" x14ac:dyDescent="0.2">
      <c r="A712" s="27"/>
      <c r="B712" s="78" t="s">
        <v>4132</v>
      </c>
      <c r="C712" s="27"/>
      <c r="D712" s="142"/>
      <c r="E712" s="94"/>
      <c r="F712" s="94"/>
    </row>
    <row r="713" spans="1:6" ht="25.5" x14ac:dyDescent="0.2">
      <c r="A713" s="24">
        <v>250264</v>
      </c>
      <c r="B713" s="25" t="s">
        <v>2088</v>
      </c>
      <c r="C713" s="26" t="s">
        <v>1460</v>
      </c>
      <c r="D713" s="21" t="s">
        <v>3860</v>
      </c>
      <c r="E713" s="94">
        <v>50.53</v>
      </c>
      <c r="F713" s="94">
        <v>60.635999999999996</v>
      </c>
    </row>
    <row r="714" spans="1:6" ht="25.5" x14ac:dyDescent="0.2">
      <c r="A714" s="24">
        <v>250265</v>
      </c>
      <c r="B714" s="25" t="s">
        <v>2089</v>
      </c>
      <c r="C714" s="26" t="s">
        <v>1460</v>
      </c>
      <c r="D714" s="21" t="s">
        <v>3861</v>
      </c>
      <c r="E714" s="94">
        <v>50.53</v>
      </c>
      <c r="F714" s="94">
        <v>60.635999999999996</v>
      </c>
    </row>
    <row r="715" spans="1:6" ht="25.5" x14ac:dyDescent="0.2">
      <c r="A715" s="24">
        <v>250266</v>
      </c>
      <c r="B715" s="25" t="s">
        <v>2090</v>
      </c>
      <c r="C715" s="26" t="s">
        <v>1460</v>
      </c>
      <c r="D715" s="21" t="s">
        <v>3862</v>
      </c>
      <c r="E715" s="94">
        <v>50.53</v>
      </c>
      <c r="F715" s="94">
        <v>60.635999999999996</v>
      </c>
    </row>
    <row r="716" spans="1:6" ht="25.5" x14ac:dyDescent="0.2">
      <c r="A716" s="24">
        <v>250267</v>
      </c>
      <c r="B716" s="25" t="s">
        <v>2091</v>
      </c>
      <c r="C716" s="26" t="s">
        <v>1460</v>
      </c>
      <c r="D716" s="21" t="s">
        <v>3863</v>
      </c>
      <c r="E716" s="94">
        <v>50.53</v>
      </c>
      <c r="F716" s="94">
        <v>60.635999999999996</v>
      </c>
    </row>
    <row r="717" spans="1:6" ht="25.5" x14ac:dyDescent="0.2">
      <c r="A717" s="24">
        <v>250268</v>
      </c>
      <c r="B717" s="25" t="s">
        <v>2092</v>
      </c>
      <c r="C717" s="26" t="s">
        <v>1460</v>
      </c>
      <c r="D717" s="21" t="s">
        <v>3864</v>
      </c>
      <c r="E717" s="94">
        <v>48.66</v>
      </c>
      <c r="F717" s="94">
        <v>58.391999999999996</v>
      </c>
    </row>
    <row r="718" spans="1:6" ht="25.5" x14ac:dyDescent="0.2">
      <c r="A718" s="24">
        <v>250269</v>
      </c>
      <c r="B718" s="25" t="s">
        <v>2093</v>
      </c>
      <c r="C718" s="26" t="s">
        <v>1460</v>
      </c>
      <c r="D718" s="21" t="s">
        <v>3865</v>
      </c>
      <c r="E718" s="94">
        <v>48.66</v>
      </c>
      <c r="F718" s="94">
        <v>58.391999999999996</v>
      </c>
    </row>
    <row r="719" spans="1:6" ht="25.5" x14ac:dyDescent="0.2">
      <c r="A719" s="24">
        <v>250270</v>
      </c>
      <c r="B719" s="25" t="s">
        <v>2094</v>
      </c>
      <c r="C719" s="26" t="s">
        <v>1460</v>
      </c>
      <c r="D719" s="21" t="s">
        <v>3866</v>
      </c>
      <c r="E719" s="94">
        <v>48.66</v>
      </c>
      <c r="F719" s="94">
        <v>58.391999999999996</v>
      </c>
    </row>
    <row r="720" spans="1:6" ht="25.5" x14ac:dyDescent="0.2">
      <c r="A720" s="24">
        <v>250271</v>
      </c>
      <c r="B720" s="25" t="s">
        <v>2095</v>
      </c>
      <c r="C720" s="26" t="s">
        <v>1460</v>
      </c>
      <c r="D720" s="21" t="s">
        <v>3867</v>
      </c>
      <c r="E720" s="94">
        <v>45.85</v>
      </c>
      <c r="F720" s="94">
        <v>55.02</v>
      </c>
    </row>
    <row r="721" spans="1:6" ht="25.5" x14ac:dyDescent="0.2">
      <c r="A721" s="24">
        <v>250272</v>
      </c>
      <c r="B721" s="25" t="s">
        <v>2096</v>
      </c>
      <c r="C721" s="26" t="s">
        <v>1460</v>
      </c>
      <c r="D721" s="21" t="s">
        <v>3868</v>
      </c>
      <c r="E721" s="94">
        <v>45.85</v>
      </c>
      <c r="F721" s="94">
        <v>55.02</v>
      </c>
    </row>
    <row r="722" spans="1:6" ht="25.5" x14ac:dyDescent="0.2">
      <c r="A722" s="24">
        <v>250273</v>
      </c>
      <c r="B722" s="25" t="s">
        <v>2097</v>
      </c>
      <c r="C722" s="26" t="s">
        <v>1460</v>
      </c>
      <c r="D722" s="21" t="s">
        <v>3869</v>
      </c>
      <c r="E722" s="94">
        <v>45.85</v>
      </c>
      <c r="F722" s="94">
        <v>55.02</v>
      </c>
    </row>
    <row r="723" spans="1:6" ht="25.5" x14ac:dyDescent="0.2">
      <c r="A723" s="24">
        <v>250274</v>
      </c>
      <c r="B723" s="25" t="s">
        <v>2098</v>
      </c>
      <c r="C723" s="26" t="s">
        <v>1460</v>
      </c>
      <c r="D723" s="21" t="s">
        <v>3870</v>
      </c>
      <c r="E723" s="94">
        <v>45.85</v>
      </c>
      <c r="F723" s="94">
        <v>55.02</v>
      </c>
    </row>
    <row r="724" spans="1:6" ht="25.5" x14ac:dyDescent="0.2">
      <c r="A724" s="24">
        <v>250275</v>
      </c>
      <c r="B724" s="25" t="s">
        <v>2099</v>
      </c>
      <c r="C724" s="26" t="s">
        <v>1460</v>
      </c>
      <c r="D724" s="21" t="s">
        <v>3871</v>
      </c>
      <c r="E724" s="94">
        <v>45.85</v>
      </c>
      <c r="F724" s="94">
        <v>55.02</v>
      </c>
    </row>
    <row r="725" spans="1:6" ht="25.5" x14ac:dyDescent="0.2">
      <c r="A725" s="24">
        <v>250276</v>
      </c>
      <c r="B725" s="25" t="s">
        <v>2100</v>
      </c>
      <c r="C725" s="26" t="s">
        <v>1460</v>
      </c>
      <c r="D725" s="21" t="s">
        <v>3872</v>
      </c>
      <c r="E725" s="94">
        <v>45.85</v>
      </c>
      <c r="F725" s="94">
        <v>55.02</v>
      </c>
    </row>
    <row r="726" spans="1:6" ht="25.5" x14ac:dyDescent="0.2">
      <c r="A726" s="24">
        <v>250277</v>
      </c>
      <c r="B726" s="25" t="s">
        <v>2101</v>
      </c>
      <c r="C726" s="26" t="s">
        <v>1460</v>
      </c>
      <c r="D726" s="21" t="s">
        <v>3873</v>
      </c>
      <c r="E726" s="94">
        <v>45.85</v>
      </c>
      <c r="F726" s="94">
        <v>55.02</v>
      </c>
    </row>
    <row r="727" spans="1:6" ht="25.5" x14ac:dyDescent="0.2">
      <c r="A727" s="24">
        <v>250278</v>
      </c>
      <c r="B727" s="25" t="s">
        <v>2102</v>
      </c>
      <c r="C727" s="26" t="s">
        <v>1460</v>
      </c>
      <c r="D727" s="21" t="s">
        <v>3874</v>
      </c>
      <c r="E727" s="94">
        <v>45.85</v>
      </c>
      <c r="F727" s="94">
        <v>55.02</v>
      </c>
    </row>
    <row r="728" spans="1:6" ht="25.5" x14ac:dyDescent="0.2">
      <c r="A728" s="24">
        <v>250279</v>
      </c>
      <c r="B728" s="25" t="s">
        <v>2103</v>
      </c>
      <c r="C728" s="26" t="s">
        <v>1460</v>
      </c>
      <c r="D728" s="21" t="s">
        <v>3875</v>
      </c>
      <c r="E728" s="94">
        <v>50.53</v>
      </c>
      <c r="F728" s="94">
        <v>60.635999999999996</v>
      </c>
    </row>
    <row r="729" spans="1:6" x14ac:dyDescent="0.2">
      <c r="A729" s="27"/>
      <c r="B729" s="78" t="s">
        <v>4133</v>
      </c>
      <c r="C729" s="27"/>
      <c r="D729" s="142"/>
      <c r="E729" s="94"/>
      <c r="F729" s="94"/>
    </row>
    <row r="730" spans="1:6" ht="25.5" x14ac:dyDescent="0.2">
      <c r="A730" s="24">
        <v>250280</v>
      </c>
      <c r="B730" s="25" t="s">
        <v>2104</v>
      </c>
      <c r="C730" s="26" t="s">
        <v>1460</v>
      </c>
      <c r="D730" s="21" t="s">
        <v>3876</v>
      </c>
      <c r="E730" s="94">
        <v>69.25</v>
      </c>
      <c r="F730" s="94">
        <v>83.1</v>
      </c>
    </row>
    <row r="731" spans="1:6" ht="25.5" x14ac:dyDescent="0.2">
      <c r="A731" s="24">
        <v>250281</v>
      </c>
      <c r="B731" s="25" t="s">
        <v>2105</v>
      </c>
      <c r="C731" s="26" t="s">
        <v>1460</v>
      </c>
      <c r="D731" s="21" t="s">
        <v>3877</v>
      </c>
      <c r="E731" s="94">
        <v>69.25</v>
      </c>
      <c r="F731" s="94">
        <v>83.1</v>
      </c>
    </row>
    <row r="732" spans="1:6" ht="25.5" x14ac:dyDescent="0.2">
      <c r="A732" s="24">
        <v>250282</v>
      </c>
      <c r="B732" s="25" t="s">
        <v>2106</v>
      </c>
      <c r="C732" s="26" t="s">
        <v>1460</v>
      </c>
      <c r="D732" s="21" t="s">
        <v>3878</v>
      </c>
      <c r="E732" s="94">
        <v>69.25</v>
      </c>
      <c r="F732" s="94">
        <v>83.1</v>
      </c>
    </row>
    <row r="733" spans="1:6" ht="25.5" x14ac:dyDescent="0.2">
      <c r="A733" s="24">
        <v>250283</v>
      </c>
      <c r="B733" s="25" t="s">
        <v>2107</v>
      </c>
      <c r="C733" s="26" t="s">
        <v>1460</v>
      </c>
      <c r="D733" s="21" t="s">
        <v>3879</v>
      </c>
      <c r="E733" s="94">
        <v>69.25</v>
      </c>
      <c r="F733" s="94">
        <v>83.1</v>
      </c>
    </row>
    <row r="734" spans="1:6" ht="25.5" x14ac:dyDescent="0.2">
      <c r="A734" s="24">
        <v>250284</v>
      </c>
      <c r="B734" s="25" t="s">
        <v>2108</v>
      </c>
      <c r="C734" s="26" t="s">
        <v>1460</v>
      </c>
      <c r="D734" s="21" t="s">
        <v>3880</v>
      </c>
      <c r="E734" s="94">
        <v>65.5</v>
      </c>
      <c r="F734" s="94">
        <v>78.599999999999994</v>
      </c>
    </row>
    <row r="735" spans="1:6" ht="25.5" x14ac:dyDescent="0.2">
      <c r="A735" s="24">
        <v>250285</v>
      </c>
      <c r="B735" s="25" t="s">
        <v>2109</v>
      </c>
      <c r="C735" s="26" t="s">
        <v>1460</v>
      </c>
      <c r="D735" s="21" t="s">
        <v>3881</v>
      </c>
      <c r="E735" s="94">
        <v>65.5</v>
      </c>
      <c r="F735" s="94">
        <v>78.599999999999994</v>
      </c>
    </row>
    <row r="736" spans="1:6" ht="25.5" x14ac:dyDescent="0.2">
      <c r="A736" s="24">
        <v>250286</v>
      </c>
      <c r="B736" s="25" t="s">
        <v>2110</v>
      </c>
      <c r="C736" s="26" t="s">
        <v>1460</v>
      </c>
      <c r="D736" s="21" t="s">
        <v>3882</v>
      </c>
      <c r="E736" s="94">
        <v>65.5</v>
      </c>
      <c r="F736" s="94">
        <v>78.599999999999994</v>
      </c>
    </row>
    <row r="737" spans="1:6" ht="25.5" x14ac:dyDescent="0.2">
      <c r="A737" s="24">
        <v>250287</v>
      </c>
      <c r="B737" s="25" t="s">
        <v>2111</v>
      </c>
      <c r="C737" s="26" t="s">
        <v>1460</v>
      </c>
      <c r="D737" s="21" t="s">
        <v>3883</v>
      </c>
      <c r="E737" s="94">
        <v>61.76</v>
      </c>
      <c r="F737" s="94">
        <v>74.111999999999995</v>
      </c>
    </row>
    <row r="738" spans="1:6" ht="25.5" x14ac:dyDescent="0.2">
      <c r="A738" s="24">
        <v>250288</v>
      </c>
      <c r="B738" s="25" t="s">
        <v>2112</v>
      </c>
      <c r="C738" s="26" t="s">
        <v>1460</v>
      </c>
      <c r="D738" s="21" t="s">
        <v>3884</v>
      </c>
      <c r="E738" s="94">
        <v>61.76</v>
      </c>
      <c r="F738" s="94">
        <v>74.111999999999995</v>
      </c>
    </row>
    <row r="739" spans="1:6" ht="25.5" x14ac:dyDescent="0.2">
      <c r="A739" s="24">
        <v>250289</v>
      </c>
      <c r="B739" s="25" t="s">
        <v>2113</v>
      </c>
      <c r="C739" s="26" t="s">
        <v>1460</v>
      </c>
      <c r="D739" s="21" t="s">
        <v>3885</v>
      </c>
      <c r="E739" s="94">
        <v>61.76</v>
      </c>
      <c r="F739" s="94">
        <v>74.111999999999995</v>
      </c>
    </row>
    <row r="740" spans="1:6" ht="25.5" x14ac:dyDescent="0.2">
      <c r="A740" s="24">
        <v>250290</v>
      </c>
      <c r="B740" s="25" t="s">
        <v>2114</v>
      </c>
      <c r="C740" s="26" t="s">
        <v>1460</v>
      </c>
      <c r="D740" s="21" t="s">
        <v>3886</v>
      </c>
      <c r="E740" s="94">
        <v>61.76</v>
      </c>
      <c r="F740" s="94">
        <v>74.111999999999995</v>
      </c>
    </row>
    <row r="741" spans="1:6" ht="25.5" x14ac:dyDescent="0.2">
      <c r="A741" s="24">
        <v>250291</v>
      </c>
      <c r="B741" s="25" t="s">
        <v>2115</v>
      </c>
      <c r="C741" s="26" t="s">
        <v>1460</v>
      </c>
      <c r="D741" s="21" t="s">
        <v>3887</v>
      </c>
      <c r="E741" s="94">
        <v>61.76</v>
      </c>
      <c r="F741" s="94">
        <v>74.111999999999995</v>
      </c>
    </row>
    <row r="742" spans="1:6" ht="25.5" x14ac:dyDescent="0.2">
      <c r="A742" s="24">
        <v>250292</v>
      </c>
      <c r="B742" s="25" t="s">
        <v>2116</v>
      </c>
      <c r="C742" s="26" t="s">
        <v>1460</v>
      </c>
      <c r="D742" s="21" t="s">
        <v>3888</v>
      </c>
      <c r="E742" s="94">
        <v>61.76</v>
      </c>
      <c r="F742" s="94">
        <v>74.111999999999995</v>
      </c>
    </row>
    <row r="743" spans="1:6" ht="25.5" x14ac:dyDescent="0.2">
      <c r="A743" s="24">
        <v>250293</v>
      </c>
      <c r="B743" s="25" t="s">
        <v>2117</v>
      </c>
      <c r="C743" s="26" t="s">
        <v>1460</v>
      </c>
      <c r="D743" s="21" t="s">
        <v>3889</v>
      </c>
      <c r="E743" s="94">
        <v>61.76</v>
      </c>
      <c r="F743" s="94">
        <v>74.111999999999995</v>
      </c>
    </row>
    <row r="744" spans="1:6" ht="25.5" x14ac:dyDescent="0.2">
      <c r="A744" s="24">
        <v>250294</v>
      </c>
      <c r="B744" s="25" t="s">
        <v>2118</v>
      </c>
      <c r="C744" s="26" t="s">
        <v>1460</v>
      </c>
      <c r="D744" s="21" t="s">
        <v>3890</v>
      </c>
      <c r="E744" s="94">
        <v>61.76</v>
      </c>
      <c r="F744" s="94">
        <v>74.111999999999995</v>
      </c>
    </row>
    <row r="745" spans="1:6" ht="25.5" x14ac:dyDescent="0.2">
      <c r="A745" s="24">
        <v>250295</v>
      </c>
      <c r="B745" s="25" t="s">
        <v>2119</v>
      </c>
      <c r="C745" s="26" t="s">
        <v>1460</v>
      </c>
      <c r="D745" s="21" t="s">
        <v>3891</v>
      </c>
      <c r="E745" s="94">
        <v>69.25</v>
      </c>
      <c r="F745" s="94">
        <v>83.1</v>
      </c>
    </row>
    <row r="746" spans="1:6" x14ac:dyDescent="0.2">
      <c r="A746" s="24"/>
      <c r="B746" s="23"/>
      <c r="C746" s="27"/>
      <c r="D746" s="142"/>
      <c r="E746" s="94"/>
      <c r="F746" s="94"/>
    </row>
    <row r="747" spans="1:6" x14ac:dyDescent="0.2">
      <c r="A747" s="24"/>
      <c r="B747" s="78" t="s">
        <v>1923</v>
      </c>
      <c r="C747" s="27"/>
      <c r="D747" s="142"/>
      <c r="E747" s="94"/>
      <c r="F747" s="94"/>
    </row>
    <row r="748" spans="1:6" ht="25.5" x14ac:dyDescent="0.2">
      <c r="A748" s="24">
        <v>247960</v>
      </c>
      <c r="B748" s="25" t="s">
        <v>1924</v>
      </c>
      <c r="C748" s="26" t="s">
        <v>1460</v>
      </c>
      <c r="D748" s="21" t="s">
        <v>3912</v>
      </c>
      <c r="E748" s="94">
        <v>14.94</v>
      </c>
      <c r="F748" s="94">
        <v>17.927999999999997</v>
      </c>
    </row>
    <row r="749" spans="1:6" ht="25.5" x14ac:dyDescent="0.2">
      <c r="A749" s="24">
        <v>247961</v>
      </c>
      <c r="B749" s="25" t="s">
        <v>1925</v>
      </c>
      <c r="C749" s="26" t="s">
        <v>1460</v>
      </c>
      <c r="D749" s="21" t="s">
        <v>3913</v>
      </c>
      <c r="E749" s="94">
        <v>13.5</v>
      </c>
      <c r="F749" s="94">
        <v>16.2</v>
      </c>
    </row>
    <row r="750" spans="1:6" ht="25.5" x14ac:dyDescent="0.2">
      <c r="A750" s="24">
        <v>247962</v>
      </c>
      <c r="B750" s="25" t="s">
        <v>1926</v>
      </c>
      <c r="C750" s="26" t="s">
        <v>1460</v>
      </c>
      <c r="D750" s="21" t="s">
        <v>3915</v>
      </c>
      <c r="E750" s="94">
        <v>13.5</v>
      </c>
      <c r="F750" s="94">
        <v>16.2</v>
      </c>
    </row>
    <row r="751" spans="1:6" ht="25.5" x14ac:dyDescent="0.2">
      <c r="A751" s="24">
        <v>247963</v>
      </c>
      <c r="B751" s="25" t="s">
        <v>1927</v>
      </c>
      <c r="C751" s="26" t="s">
        <v>1460</v>
      </c>
      <c r="D751" s="142" t="s">
        <v>3916</v>
      </c>
      <c r="E751" s="94">
        <v>13.5</v>
      </c>
      <c r="F751" s="94">
        <v>16.2</v>
      </c>
    </row>
    <row r="752" spans="1:6" x14ac:dyDescent="0.2">
      <c r="A752" s="24"/>
      <c r="B752" s="78" t="s">
        <v>4122</v>
      </c>
      <c r="C752" s="27"/>
      <c r="D752" s="142"/>
      <c r="E752" s="94"/>
      <c r="F752" s="94"/>
    </row>
    <row r="753" spans="1:6" ht="25.5" x14ac:dyDescent="0.2">
      <c r="A753" s="24">
        <v>247818</v>
      </c>
      <c r="B753" s="25" t="s">
        <v>1928</v>
      </c>
      <c r="C753" s="26" t="s">
        <v>1460</v>
      </c>
      <c r="D753" s="21" t="s">
        <v>3796</v>
      </c>
      <c r="E753" s="94">
        <v>17.78</v>
      </c>
      <c r="F753" s="94">
        <v>21.336000000000002</v>
      </c>
    </row>
    <row r="754" spans="1:6" ht="25.5" x14ac:dyDescent="0.2">
      <c r="A754" s="24">
        <v>247819</v>
      </c>
      <c r="B754" s="25" t="s">
        <v>1929</v>
      </c>
      <c r="C754" s="26" t="s">
        <v>1460</v>
      </c>
      <c r="D754" s="21" t="s">
        <v>3797</v>
      </c>
      <c r="E754" s="94">
        <v>17.78</v>
      </c>
      <c r="F754" s="94">
        <v>21.336000000000002</v>
      </c>
    </row>
    <row r="755" spans="1:6" ht="25.5" x14ac:dyDescent="0.2">
      <c r="A755" s="24">
        <v>247820</v>
      </c>
      <c r="B755" s="25" t="s">
        <v>1930</v>
      </c>
      <c r="C755" s="26" t="s">
        <v>1460</v>
      </c>
      <c r="D755" s="21" t="s">
        <v>3798</v>
      </c>
      <c r="E755" s="94">
        <v>17.78</v>
      </c>
      <c r="F755" s="94">
        <v>21.336000000000002</v>
      </c>
    </row>
    <row r="756" spans="1:6" ht="25.5" x14ac:dyDescent="0.2">
      <c r="A756" s="24">
        <v>247821</v>
      </c>
      <c r="B756" s="25" t="s">
        <v>1931</v>
      </c>
      <c r="C756" s="26" t="s">
        <v>1460</v>
      </c>
      <c r="D756" s="21" t="s">
        <v>3799</v>
      </c>
      <c r="E756" s="94">
        <v>17.78</v>
      </c>
      <c r="F756" s="94">
        <v>21.336000000000002</v>
      </c>
    </row>
    <row r="757" spans="1:6" ht="25.5" x14ac:dyDescent="0.2">
      <c r="A757" s="24">
        <v>247822</v>
      </c>
      <c r="B757" s="25" t="s">
        <v>1932</v>
      </c>
      <c r="C757" s="26" t="s">
        <v>1460</v>
      </c>
      <c r="D757" s="21" t="s">
        <v>3800</v>
      </c>
      <c r="E757" s="94">
        <v>16.84</v>
      </c>
      <c r="F757" s="94">
        <v>20.207999999999998</v>
      </c>
    </row>
    <row r="758" spans="1:6" ht="25.5" x14ac:dyDescent="0.2">
      <c r="A758" s="24">
        <v>247823</v>
      </c>
      <c r="B758" s="25" t="s">
        <v>1933</v>
      </c>
      <c r="C758" s="26" t="s">
        <v>1460</v>
      </c>
      <c r="D758" s="21" t="s">
        <v>3801</v>
      </c>
      <c r="E758" s="94">
        <v>16.84</v>
      </c>
      <c r="F758" s="94">
        <v>20.207999999999998</v>
      </c>
    </row>
    <row r="759" spans="1:6" ht="25.5" x14ac:dyDescent="0.2">
      <c r="A759" s="24">
        <v>247824</v>
      </c>
      <c r="B759" s="25" t="s">
        <v>1934</v>
      </c>
      <c r="C759" s="26" t="s">
        <v>1460</v>
      </c>
      <c r="D759" s="21" t="s">
        <v>3802</v>
      </c>
      <c r="E759" s="94">
        <v>16.84</v>
      </c>
      <c r="F759" s="94">
        <v>20.207999999999998</v>
      </c>
    </row>
    <row r="760" spans="1:6" ht="25.5" x14ac:dyDescent="0.2">
      <c r="A760" s="24">
        <v>247825</v>
      </c>
      <c r="B760" s="25" t="s">
        <v>1935</v>
      </c>
      <c r="C760" s="26" t="s">
        <v>1460</v>
      </c>
      <c r="D760" s="21" t="s">
        <v>3803</v>
      </c>
      <c r="E760" s="94">
        <v>15.91</v>
      </c>
      <c r="F760" s="94">
        <v>19.091999999999999</v>
      </c>
    </row>
    <row r="761" spans="1:6" ht="25.5" x14ac:dyDescent="0.2">
      <c r="A761" s="24">
        <v>247826</v>
      </c>
      <c r="B761" s="25" t="s">
        <v>1936</v>
      </c>
      <c r="C761" s="26" t="s">
        <v>1460</v>
      </c>
      <c r="D761" s="21" t="s">
        <v>3804</v>
      </c>
      <c r="E761" s="94">
        <v>15.91</v>
      </c>
      <c r="F761" s="94">
        <v>19.091999999999999</v>
      </c>
    </row>
    <row r="762" spans="1:6" ht="25.5" x14ac:dyDescent="0.2">
      <c r="A762" s="24">
        <v>247827</v>
      </c>
      <c r="B762" s="25" t="s">
        <v>1937</v>
      </c>
      <c r="C762" s="26" t="s">
        <v>1460</v>
      </c>
      <c r="D762" s="21" t="s">
        <v>3805</v>
      </c>
      <c r="E762" s="94">
        <v>15.91</v>
      </c>
      <c r="F762" s="94">
        <v>19.091999999999999</v>
      </c>
    </row>
    <row r="763" spans="1:6" ht="25.5" x14ac:dyDescent="0.2">
      <c r="A763" s="24">
        <v>247828</v>
      </c>
      <c r="B763" s="25" t="s">
        <v>1938</v>
      </c>
      <c r="C763" s="26" t="s">
        <v>1460</v>
      </c>
      <c r="D763" s="21" t="s">
        <v>3806</v>
      </c>
      <c r="E763" s="94">
        <v>15.91</v>
      </c>
      <c r="F763" s="94">
        <v>19.091999999999999</v>
      </c>
    </row>
    <row r="764" spans="1:6" ht="25.5" x14ac:dyDescent="0.2">
      <c r="A764" s="24">
        <v>247829</v>
      </c>
      <c r="B764" s="25" t="s">
        <v>1939</v>
      </c>
      <c r="C764" s="26" t="s">
        <v>1460</v>
      </c>
      <c r="D764" s="21" t="s">
        <v>3807</v>
      </c>
      <c r="E764" s="94">
        <v>15.91</v>
      </c>
      <c r="F764" s="94">
        <v>19.091999999999999</v>
      </c>
    </row>
    <row r="765" spans="1:6" ht="25.5" x14ac:dyDescent="0.2">
      <c r="A765" s="24">
        <v>247830</v>
      </c>
      <c r="B765" s="25" t="s">
        <v>1940</v>
      </c>
      <c r="C765" s="26" t="s">
        <v>1460</v>
      </c>
      <c r="D765" s="21" t="s">
        <v>3808</v>
      </c>
      <c r="E765" s="94">
        <v>15.91</v>
      </c>
      <c r="F765" s="94">
        <v>19.091999999999999</v>
      </c>
    </row>
    <row r="766" spans="1:6" ht="25.5" x14ac:dyDescent="0.2">
      <c r="A766" s="24">
        <v>247831</v>
      </c>
      <c r="B766" s="25" t="s">
        <v>1941</v>
      </c>
      <c r="C766" s="26" t="s">
        <v>1460</v>
      </c>
      <c r="D766" s="21" t="s">
        <v>3809</v>
      </c>
      <c r="E766" s="94">
        <v>15.91</v>
      </c>
      <c r="F766" s="94">
        <v>19.091999999999999</v>
      </c>
    </row>
    <row r="767" spans="1:6" ht="25.5" x14ac:dyDescent="0.2">
      <c r="A767" s="24">
        <v>247832</v>
      </c>
      <c r="B767" s="25" t="s">
        <v>1942</v>
      </c>
      <c r="C767" s="26" t="s">
        <v>1460</v>
      </c>
      <c r="D767" s="21" t="s">
        <v>3810</v>
      </c>
      <c r="E767" s="94">
        <v>15.91</v>
      </c>
      <c r="F767" s="94">
        <v>19.091999999999999</v>
      </c>
    </row>
    <row r="768" spans="1:6" ht="25.5" x14ac:dyDescent="0.2">
      <c r="A768" s="24">
        <v>247833</v>
      </c>
      <c r="B768" s="25" t="s">
        <v>1943</v>
      </c>
      <c r="C768" s="26" t="s">
        <v>1460</v>
      </c>
      <c r="D768" s="21" t="s">
        <v>3811</v>
      </c>
      <c r="E768" s="94">
        <v>17.78</v>
      </c>
      <c r="F768" s="94">
        <v>21.336000000000002</v>
      </c>
    </row>
    <row r="769" spans="1:6" x14ac:dyDescent="0.2">
      <c r="A769" s="24"/>
      <c r="B769" s="23"/>
      <c r="C769" s="27"/>
      <c r="D769" s="142"/>
      <c r="E769" s="94"/>
      <c r="F769" s="94"/>
    </row>
    <row r="770" spans="1:6" x14ac:dyDescent="0.2">
      <c r="A770" s="24"/>
      <c r="B770" s="78" t="s">
        <v>4123</v>
      </c>
      <c r="C770" s="27"/>
      <c r="D770" s="142"/>
      <c r="E770" s="94"/>
      <c r="F770" s="94"/>
    </row>
    <row r="771" spans="1:6" ht="25.5" x14ac:dyDescent="0.2">
      <c r="A771" s="24">
        <v>247834</v>
      </c>
      <c r="B771" s="25" t="s">
        <v>1944</v>
      </c>
      <c r="C771" s="26" t="s">
        <v>1460</v>
      </c>
      <c r="D771" s="21" t="s">
        <v>3892</v>
      </c>
      <c r="E771" s="94">
        <v>38.369999999999997</v>
      </c>
      <c r="F771" s="94">
        <v>46.043999999999997</v>
      </c>
    </row>
    <row r="772" spans="1:6" ht="25.5" x14ac:dyDescent="0.2">
      <c r="A772" s="24">
        <v>247835</v>
      </c>
      <c r="B772" s="25" t="s">
        <v>1945</v>
      </c>
      <c r="C772" s="26" t="s">
        <v>1460</v>
      </c>
      <c r="D772" s="21" t="s">
        <v>3893</v>
      </c>
      <c r="E772" s="94">
        <v>38.369999999999997</v>
      </c>
      <c r="F772" s="94">
        <v>46.043999999999997</v>
      </c>
    </row>
    <row r="773" spans="1:6" ht="25.5" x14ac:dyDescent="0.2">
      <c r="A773" s="24">
        <v>247836</v>
      </c>
      <c r="B773" s="25" t="s">
        <v>1946</v>
      </c>
      <c r="C773" s="26" t="s">
        <v>1460</v>
      </c>
      <c r="D773" s="21" t="s">
        <v>3894</v>
      </c>
      <c r="E773" s="94">
        <v>38.369999999999997</v>
      </c>
      <c r="F773" s="94">
        <v>46.043999999999997</v>
      </c>
    </row>
    <row r="774" spans="1:6" ht="25.5" x14ac:dyDescent="0.2">
      <c r="A774" s="24">
        <v>247837</v>
      </c>
      <c r="B774" s="25" t="s">
        <v>1947</v>
      </c>
      <c r="C774" s="26" t="s">
        <v>1460</v>
      </c>
      <c r="D774" s="21" t="s">
        <v>3895</v>
      </c>
      <c r="E774" s="94">
        <v>38.369999999999997</v>
      </c>
      <c r="F774" s="94">
        <v>46.043999999999997</v>
      </c>
    </row>
    <row r="775" spans="1:6" ht="25.5" x14ac:dyDescent="0.2">
      <c r="A775" s="24">
        <v>247838</v>
      </c>
      <c r="B775" s="25" t="s">
        <v>1948</v>
      </c>
      <c r="C775" s="26" t="s">
        <v>1460</v>
      </c>
      <c r="D775" s="21" t="s">
        <v>3896</v>
      </c>
      <c r="E775" s="94">
        <v>30.89</v>
      </c>
      <c r="F775" s="94">
        <v>37.067999999999998</v>
      </c>
    </row>
    <row r="776" spans="1:6" ht="25.5" x14ac:dyDescent="0.2">
      <c r="A776" s="24">
        <v>247839</v>
      </c>
      <c r="B776" s="25" t="s">
        <v>1949</v>
      </c>
      <c r="C776" s="26" t="s">
        <v>1460</v>
      </c>
      <c r="D776" s="21" t="s">
        <v>3897</v>
      </c>
      <c r="E776" s="94">
        <v>30.89</v>
      </c>
      <c r="F776" s="94">
        <v>37.067999999999998</v>
      </c>
    </row>
    <row r="777" spans="1:6" ht="25.5" x14ac:dyDescent="0.2">
      <c r="A777" s="24">
        <v>247840</v>
      </c>
      <c r="B777" s="25" t="s">
        <v>1950</v>
      </c>
      <c r="C777" s="26" t="s">
        <v>1460</v>
      </c>
      <c r="D777" s="21" t="s">
        <v>3898</v>
      </c>
      <c r="E777" s="94">
        <v>30.89</v>
      </c>
      <c r="F777" s="94">
        <v>37.067999999999998</v>
      </c>
    </row>
    <row r="778" spans="1:6" ht="25.5" x14ac:dyDescent="0.2">
      <c r="A778" s="24">
        <v>247841</v>
      </c>
      <c r="B778" s="25" t="s">
        <v>1951</v>
      </c>
      <c r="C778" s="26" t="s">
        <v>1460</v>
      </c>
      <c r="D778" s="21" t="s">
        <v>3899</v>
      </c>
      <c r="E778" s="94">
        <v>30.89</v>
      </c>
      <c r="F778" s="94">
        <v>37.067999999999998</v>
      </c>
    </row>
    <row r="779" spans="1:6" ht="25.5" x14ac:dyDescent="0.2">
      <c r="A779" s="24">
        <v>247842</v>
      </c>
      <c r="B779" s="25" t="s">
        <v>1952</v>
      </c>
      <c r="C779" s="26" t="s">
        <v>1460</v>
      </c>
      <c r="D779" s="21" t="s">
        <v>3900</v>
      </c>
      <c r="E779" s="94">
        <v>30.89</v>
      </c>
      <c r="F779" s="94">
        <v>37.067999999999998</v>
      </c>
    </row>
    <row r="780" spans="1:6" ht="25.5" x14ac:dyDescent="0.2">
      <c r="A780" s="24">
        <v>247843</v>
      </c>
      <c r="B780" s="25" t="s">
        <v>1953</v>
      </c>
      <c r="C780" s="26" t="s">
        <v>1460</v>
      </c>
      <c r="D780" s="21" t="s">
        <v>3901</v>
      </c>
      <c r="E780" s="94">
        <v>30.89</v>
      </c>
      <c r="F780" s="94">
        <v>37.067999999999998</v>
      </c>
    </row>
    <row r="781" spans="1:6" ht="25.5" x14ac:dyDescent="0.2">
      <c r="A781" s="24">
        <v>247844</v>
      </c>
      <c r="B781" s="25" t="s">
        <v>1954</v>
      </c>
      <c r="C781" s="26" t="s">
        <v>1460</v>
      </c>
      <c r="D781" s="21" t="s">
        <v>3902</v>
      </c>
      <c r="E781" s="94">
        <v>30.89</v>
      </c>
      <c r="F781" s="94">
        <v>37.067999999999998</v>
      </c>
    </row>
    <row r="782" spans="1:6" ht="25.5" x14ac:dyDescent="0.2">
      <c r="A782" s="24">
        <v>247845</v>
      </c>
      <c r="B782" s="25" t="s">
        <v>1955</v>
      </c>
      <c r="C782" s="26" t="s">
        <v>1460</v>
      </c>
      <c r="D782" s="21" t="s">
        <v>3903</v>
      </c>
      <c r="E782" s="94">
        <v>29.01</v>
      </c>
      <c r="F782" s="94">
        <v>34.811999999999998</v>
      </c>
    </row>
    <row r="783" spans="1:6" ht="25.5" x14ac:dyDescent="0.2">
      <c r="A783" s="24">
        <v>247846</v>
      </c>
      <c r="B783" s="25" t="s">
        <v>1956</v>
      </c>
      <c r="C783" s="26" t="s">
        <v>1460</v>
      </c>
      <c r="D783" s="21" t="s">
        <v>3904</v>
      </c>
      <c r="E783" s="94">
        <v>29.01</v>
      </c>
      <c r="F783" s="94">
        <v>34.811999999999998</v>
      </c>
    </row>
    <row r="784" spans="1:6" ht="25.5" x14ac:dyDescent="0.2">
      <c r="A784" s="24">
        <v>247847</v>
      </c>
      <c r="B784" s="25" t="s">
        <v>1957</v>
      </c>
      <c r="C784" s="26" t="s">
        <v>1460</v>
      </c>
      <c r="D784" s="21" t="s">
        <v>3905</v>
      </c>
      <c r="E784" s="94">
        <v>29.01</v>
      </c>
      <c r="F784" s="94">
        <v>34.811999999999998</v>
      </c>
    </row>
    <row r="785" spans="1:6" ht="25.5" x14ac:dyDescent="0.2">
      <c r="A785" s="24">
        <v>247848</v>
      </c>
      <c r="B785" s="25" t="s">
        <v>1958</v>
      </c>
      <c r="C785" s="26" t="s">
        <v>1460</v>
      </c>
      <c r="D785" s="21" t="s">
        <v>3950</v>
      </c>
      <c r="E785" s="94">
        <v>29.01</v>
      </c>
      <c r="F785" s="94">
        <v>34.811999999999998</v>
      </c>
    </row>
    <row r="786" spans="1:6" ht="25.5" x14ac:dyDescent="0.2">
      <c r="A786" s="24">
        <v>247849</v>
      </c>
      <c r="B786" s="25" t="s">
        <v>1959</v>
      </c>
      <c r="C786" s="26" t="s">
        <v>1460</v>
      </c>
      <c r="D786" s="21" t="s">
        <v>3951</v>
      </c>
      <c r="E786" s="94">
        <v>38.369999999999997</v>
      </c>
      <c r="F786" s="94">
        <v>46.043999999999997</v>
      </c>
    </row>
    <row r="787" spans="1:6" x14ac:dyDescent="0.2">
      <c r="A787" s="24"/>
      <c r="B787" s="23"/>
      <c r="C787" s="27"/>
      <c r="D787" s="142"/>
      <c r="E787" s="94"/>
      <c r="F787" s="94"/>
    </row>
    <row r="788" spans="1:6" x14ac:dyDescent="0.2">
      <c r="A788" s="24"/>
      <c r="B788" s="78" t="s">
        <v>4126</v>
      </c>
      <c r="C788" s="27"/>
      <c r="D788" s="142"/>
      <c r="E788" s="94"/>
      <c r="F788" s="94"/>
    </row>
    <row r="789" spans="1:6" ht="25.5" x14ac:dyDescent="0.2">
      <c r="A789" s="24">
        <v>247914</v>
      </c>
      <c r="B789" s="25" t="s">
        <v>1960</v>
      </c>
      <c r="C789" s="26" t="s">
        <v>1460</v>
      </c>
      <c r="D789" s="21" t="s">
        <v>3812</v>
      </c>
      <c r="E789" s="94">
        <v>17.78</v>
      </c>
      <c r="F789" s="94">
        <v>21.336000000000002</v>
      </c>
    </row>
    <row r="790" spans="1:6" ht="25.5" x14ac:dyDescent="0.2">
      <c r="A790" s="24">
        <v>247915</v>
      </c>
      <c r="B790" s="25" t="s">
        <v>1961</v>
      </c>
      <c r="C790" s="26" t="s">
        <v>1460</v>
      </c>
      <c r="D790" s="21" t="s">
        <v>3813</v>
      </c>
      <c r="E790" s="94">
        <v>17.78</v>
      </c>
      <c r="F790" s="94">
        <v>21.336000000000002</v>
      </c>
    </row>
    <row r="791" spans="1:6" ht="25.5" x14ac:dyDescent="0.2">
      <c r="A791" s="24">
        <v>247916</v>
      </c>
      <c r="B791" s="25" t="s">
        <v>1962</v>
      </c>
      <c r="C791" s="26" t="s">
        <v>1460</v>
      </c>
      <c r="D791" s="21" t="s">
        <v>3814</v>
      </c>
      <c r="E791" s="94">
        <v>17.78</v>
      </c>
      <c r="F791" s="94">
        <v>21.336000000000002</v>
      </c>
    </row>
    <row r="792" spans="1:6" ht="25.5" x14ac:dyDescent="0.2">
      <c r="A792" s="24">
        <v>247917</v>
      </c>
      <c r="B792" s="25" t="s">
        <v>1963</v>
      </c>
      <c r="C792" s="26" t="s">
        <v>1460</v>
      </c>
      <c r="D792" s="21" t="s">
        <v>3815</v>
      </c>
      <c r="E792" s="94">
        <v>17.78</v>
      </c>
      <c r="F792" s="94">
        <v>21.336000000000002</v>
      </c>
    </row>
    <row r="793" spans="1:6" ht="25.5" x14ac:dyDescent="0.2">
      <c r="A793" s="24">
        <v>247918</v>
      </c>
      <c r="B793" s="25" t="s">
        <v>1964</v>
      </c>
      <c r="C793" s="26" t="s">
        <v>1460</v>
      </c>
      <c r="D793" s="21" t="s">
        <v>3816</v>
      </c>
      <c r="E793" s="94">
        <v>16.84</v>
      </c>
      <c r="F793" s="94">
        <v>20.207999999999998</v>
      </c>
    </row>
    <row r="794" spans="1:6" ht="25.5" x14ac:dyDescent="0.2">
      <c r="A794" s="24">
        <v>247919</v>
      </c>
      <c r="B794" s="25" t="s">
        <v>1965</v>
      </c>
      <c r="C794" s="26" t="s">
        <v>1460</v>
      </c>
      <c r="D794" s="21" t="s">
        <v>3817</v>
      </c>
      <c r="E794" s="94">
        <v>16.84</v>
      </c>
      <c r="F794" s="94">
        <v>20.207999999999998</v>
      </c>
    </row>
    <row r="795" spans="1:6" ht="25.5" x14ac:dyDescent="0.2">
      <c r="A795" s="24">
        <v>247920</v>
      </c>
      <c r="B795" s="25" t="s">
        <v>1966</v>
      </c>
      <c r="C795" s="26" t="s">
        <v>1460</v>
      </c>
      <c r="D795" s="21" t="s">
        <v>3818</v>
      </c>
      <c r="E795" s="94">
        <v>16.84</v>
      </c>
      <c r="F795" s="94">
        <v>20.207999999999998</v>
      </c>
    </row>
    <row r="796" spans="1:6" ht="25.5" x14ac:dyDescent="0.2">
      <c r="A796" s="24">
        <v>247921</v>
      </c>
      <c r="B796" s="25" t="s">
        <v>1967</v>
      </c>
      <c r="C796" s="26" t="s">
        <v>1460</v>
      </c>
      <c r="D796" s="21" t="s">
        <v>3819</v>
      </c>
      <c r="E796" s="94">
        <v>15.91</v>
      </c>
      <c r="F796" s="94">
        <v>19.091999999999999</v>
      </c>
    </row>
    <row r="797" spans="1:6" ht="25.5" x14ac:dyDescent="0.2">
      <c r="A797" s="24">
        <v>247922</v>
      </c>
      <c r="B797" s="25" t="s">
        <v>1968</v>
      </c>
      <c r="C797" s="26" t="s">
        <v>1460</v>
      </c>
      <c r="D797" s="21" t="s">
        <v>3820</v>
      </c>
      <c r="E797" s="94">
        <v>15.91</v>
      </c>
      <c r="F797" s="94">
        <v>19.091999999999999</v>
      </c>
    </row>
    <row r="798" spans="1:6" ht="25.5" x14ac:dyDescent="0.2">
      <c r="A798" s="24">
        <v>247923</v>
      </c>
      <c r="B798" s="25" t="s">
        <v>1969</v>
      </c>
      <c r="C798" s="26" t="s">
        <v>1460</v>
      </c>
      <c r="D798" s="21" t="s">
        <v>3821</v>
      </c>
      <c r="E798" s="94">
        <v>15.91</v>
      </c>
      <c r="F798" s="94">
        <v>19.091999999999999</v>
      </c>
    </row>
    <row r="799" spans="1:6" ht="25.5" x14ac:dyDescent="0.2">
      <c r="A799" s="24">
        <v>247924</v>
      </c>
      <c r="B799" s="25" t="s">
        <v>1970</v>
      </c>
      <c r="C799" s="26" t="s">
        <v>1460</v>
      </c>
      <c r="D799" s="21" t="s">
        <v>3822</v>
      </c>
      <c r="E799" s="94">
        <v>15.91</v>
      </c>
      <c r="F799" s="94">
        <v>19.091999999999999</v>
      </c>
    </row>
    <row r="800" spans="1:6" ht="25.5" x14ac:dyDescent="0.2">
      <c r="A800" s="24">
        <v>247925</v>
      </c>
      <c r="B800" s="25" t="s">
        <v>1971</v>
      </c>
      <c r="C800" s="26" t="s">
        <v>1460</v>
      </c>
      <c r="D800" s="21" t="s">
        <v>3823</v>
      </c>
      <c r="E800" s="94">
        <v>15.91</v>
      </c>
      <c r="F800" s="94">
        <v>19.091999999999999</v>
      </c>
    </row>
    <row r="801" spans="1:6" ht="25.5" x14ac:dyDescent="0.2">
      <c r="A801" s="24">
        <v>247926</v>
      </c>
      <c r="B801" s="25" t="s">
        <v>1972</v>
      </c>
      <c r="C801" s="26" t="s">
        <v>1460</v>
      </c>
      <c r="D801" s="21" t="s">
        <v>3824</v>
      </c>
      <c r="E801" s="94">
        <v>15.91</v>
      </c>
      <c r="F801" s="94">
        <v>19.091999999999999</v>
      </c>
    </row>
    <row r="802" spans="1:6" ht="25.5" x14ac:dyDescent="0.2">
      <c r="A802" s="24">
        <v>247927</v>
      </c>
      <c r="B802" s="25" t="s">
        <v>1973</v>
      </c>
      <c r="C802" s="26" t="s">
        <v>1460</v>
      </c>
      <c r="D802" s="21" t="s">
        <v>3825</v>
      </c>
      <c r="E802" s="94">
        <v>15.91</v>
      </c>
      <c r="F802" s="94">
        <v>19.091999999999999</v>
      </c>
    </row>
    <row r="803" spans="1:6" ht="25.5" x14ac:dyDescent="0.2">
      <c r="A803" s="24">
        <v>247928</v>
      </c>
      <c r="B803" s="25" t="s">
        <v>1974</v>
      </c>
      <c r="C803" s="26" t="s">
        <v>1460</v>
      </c>
      <c r="D803" s="21" t="s">
        <v>3826</v>
      </c>
      <c r="E803" s="94">
        <v>15.91</v>
      </c>
      <c r="F803" s="94">
        <v>19.091999999999999</v>
      </c>
    </row>
    <row r="804" spans="1:6" ht="25.5" x14ac:dyDescent="0.2">
      <c r="A804" s="24">
        <v>247929</v>
      </c>
      <c r="B804" s="25" t="s">
        <v>1975</v>
      </c>
      <c r="C804" s="26" t="s">
        <v>1460</v>
      </c>
      <c r="D804" s="21" t="s">
        <v>3827</v>
      </c>
      <c r="E804" s="94">
        <v>17.78</v>
      </c>
      <c r="F804" s="94">
        <v>21.336000000000002</v>
      </c>
    </row>
    <row r="805" spans="1:6" x14ac:dyDescent="0.2">
      <c r="A805" s="24"/>
      <c r="B805" s="23"/>
      <c r="C805" s="27"/>
      <c r="D805" s="142"/>
      <c r="E805" s="94"/>
      <c r="F805" s="94"/>
    </row>
    <row r="806" spans="1:6" x14ac:dyDescent="0.2">
      <c r="A806" s="24"/>
      <c r="B806" s="78" t="s">
        <v>4127</v>
      </c>
      <c r="C806" s="27"/>
      <c r="D806" s="142"/>
      <c r="E806" s="94"/>
      <c r="F806" s="94"/>
    </row>
    <row r="807" spans="1:6" ht="25.5" x14ac:dyDescent="0.2">
      <c r="A807" s="24">
        <v>247930</v>
      </c>
      <c r="B807" s="25" t="s">
        <v>1976</v>
      </c>
      <c r="C807" s="26" t="s">
        <v>1460</v>
      </c>
      <c r="D807" s="21" t="s">
        <v>3906</v>
      </c>
      <c r="E807" s="94">
        <v>38.369999999999997</v>
      </c>
      <c r="F807" s="94">
        <v>46.043999999999997</v>
      </c>
    </row>
    <row r="808" spans="1:6" ht="25.5" x14ac:dyDescent="0.2">
      <c r="A808" s="24">
        <v>247931</v>
      </c>
      <c r="B808" s="25" t="s">
        <v>1977</v>
      </c>
      <c r="C808" s="26" t="s">
        <v>1460</v>
      </c>
      <c r="D808" s="21" t="s">
        <v>3907</v>
      </c>
      <c r="E808" s="94">
        <v>38.369999999999997</v>
      </c>
      <c r="F808" s="94">
        <v>46.043999999999997</v>
      </c>
    </row>
    <row r="809" spans="1:6" ht="25.5" x14ac:dyDescent="0.2">
      <c r="A809" s="24">
        <v>247932</v>
      </c>
      <c r="B809" s="25" t="s">
        <v>1978</v>
      </c>
      <c r="C809" s="26" t="s">
        <v>1460</v>
      </c>
      <c r="D809" s="21" t="s">
        <v>3908</v>
      </c>
      <c r="E809" s="94">
        <v>38.369999999999997</v>
      </c>
      <c r="F809" s="94">
        <v>46.043999999999997</v>
      </c>
    </row>
    <row r="810" spans="1:6" ht="25.5" x14ac:dyDescent="0.2">
      <c r="A810" s="24">
        <v>247933</v>
      </c>
      <c r="B810" s="25" t="s">
        <v>1979</v>
      </c>
      <c r="C810" s="26" t="s">
        <v>1460</v>
      </c>
      <c r="D810" s="21" t="s">
        <v>3909</v>
      </c>
      <c r="E810" s="94">
        <v>38.369999999999997</v>
      </c>
      <c r="F810" s="94">
        <v>46.043999999999997</v>
      </c>
    </row>
    <row r="811" spans="1:6" ht="25.5" x14ac:dyDescent="0.2">
      <c r="A811" s="24">
        <v>247934</v>
      </c>
      <c r="B811" s="25" t="s">
        <v>1980</v>
      </c>
      <c r="C811" s="26" t="s">
        <v>1460</v>
      </c>
      <c r="D811" s="21" t="s">
        <v>3910</v>
      </c>
      <c r="E811" s="94">
        <v>30.89</v>
      </c>
      <c r="F811" s="94">
        <v>37.067999999999998</v>
      </c>
    </row>
    <row r="812" spans="1:6" ht="25.5" x14ac:dyDescent="0.2">
      <c r="A812" s="24">
        <v>247935</v>
      </c>
      <c r="B812" s="25" t="s">
        <v>1981</v>
      </c>
      <c r="C812" s="26" t="s">
        <v>1460</v>
      </c>
      <c r="D812" s="21" t="s">
        <v>3911</v>
      </c>
      <c r="E812" s="94">
        <v>30.89</v>
      </c>
      <c r="F812" s="94">
        <v>37.067999999999998</v>
      </c>
    </row>
    <row r="813" spans="1:6" ht="25.5" x14ac:dyDescent="0.2">
      <c r="A813" s="24">
        <v>247936</v>
      </c>
      <c r="B813" s="25" t="s">
        <v>1982</v>
      </c>
      <c r="C813" s="26" t="s">
        <v>1460</v>
      </c>
      <c r="D813" s="21" t="s">
        <v>3912</v>
      </c>
      <c r="E813" s="94">
        <v>30.89</v>
      </c>
      <c r="F813" s="94">
        <v>37.067999999999998</v>
      </c>
    </row>
    <row r="814" spans="1:6" ht="25.5" x14ac:dyDescent="0.2">
      <c r="A814" s="24">
        <v>247937</v>
      </c>
      <c r="B814" s="25" t="s">
        <v>1983</v>
      </c>
      <c r="C814" s="26" t="s">
        <v>1460</v>
      </c>
      <c r="D814" s="21" t="s">
        <v>3913</v>
      </c>
      <c r="E814" s="94">
        <v>30.89</v>
      </c>
      <c r="F814" s="94">
        <v>37.067999999999998</v>
      </c>
    </row>
    <row r="815" spans="1:6" ht="25.5" x14ac:dyDescent="0.2">
      <c r="A815" s="24">
        <v>247938</v>
      </c>
      <c r="B815" s="25" t="s">
        <v>1984</v>
      </c>
      <c r="C815" s="26" t="s">
        <v>1460</v>
      </c>
      <c r="D815" s="21" t="s">
        <v>3914</v>
      </c>
      <c r="E815" s="94">
        <v>30.89</v>
      </c>
      <c r="F815" s="94">
        <v>37.067999999999998</v>
      </c>
    </row>
    <row r="816" spans="1:6" ht="25.5" x14ac:dyDescent="0.2">
      <c r="A816" s="24">
        <v>247939</v>
      </c>
      <c r="B816" s="25" t="s">
        <v>1985</v>
      </c>
      <c r="C816" s="26" t="s">
        <v>1460</v>
      </c>
      <c r="D816" s="21" t="s">
        <v>3915</v>
      </c>
      <c r="E816" s="94">
        <v>30.89</v>
      </c>
      <c r="F816" s="94">
        <v>37.067999999999998</v>
      </c>
    </row>
    <row r="817" spans="1:6" ht="25.5" x14ac:dyDescent="0.2">
      <c r="A817" s="24">
        <v>247940</v>
      </c>
      <c r="B817" s="25" t="s">
        <v>1986</v>
      </c>
      <c r="C817" s="26" t="s">
        <v>1460</v>
      </c>
      <c r="D817" s="21" t="s">
        <v>3916</v>
      </c>
      <c r="E817" s="94">
        <v>30.89</v>
      </c>
      <c r="F817" s="94">
        <v>37.067999999999998</v>
      </c>
    </row>
    <row r="818" spans="1:6" ht="25.5" x14ac:dyDescent="0.2">
      <c r="A818" s="24">
        <v>247941</v>
      </c>
      <c r="B818" s="25" t="s">
        <v>1987</v>
      </c>
      <c r="C818" s="26" t="s">
        <v>1460</v>
      </c>
      <c r="D818" s="21" t="s">
        <v>3917</v>
      </c>
      <c r="E818" s="94">
        <v>29.01</v>
      </c>
      <c r="F818" s="94">
        <v>34.811999999999998</v>
      </c>
    </row>
    <row r="819" spans="1:6" ht="25.5" x14ac:dyDescent="0.2">
      <c r="A819" s="24">
        <v>247942</v>
      </c>
      <c r="B819" s="25" t="s">
        <v>1988</v>
      </c>
      <c r="C819" s="26" t="s">
        <v>1460</v>
      </c>
      <c r="D819" s="21" t="s">
        <v>3918</v>
      </c>
      <c r="E819" s="94">
        <v>29.01</v>
      </c>
      <c r="F819" s="94">
        <v>34.811999999999998</v>
      </c>
    </row>
    <row r="820" spans="1:6" ht="25.5" x14ac:dyDescent="0.2">
      <c r="A820" s="24">
        <v>247943</v>
      </c>
      <c r="B820" s="25" t="s">
        <v>1989</v>
      </c>
      <c r="C820" s="26" t="s">
        <v>1460</v>
      </c>
      <c r="D820" s="21" t="s">
        <v>3919</v>
      </c>
      <c r="E820" s="94">
        <v>29.01</v>
      </c>
      <c r="F820" s="94">
        <v>34.811999999999998</v>
      </c>
    </row>
    <row r="821" spans="1:6" ht="25.5" x14ac:dyDescent="0.2">
      <c r="A821" s="24">
        <v>247944</v>
      </c>
      <c r="B821" s="25" t="s">
        <v>1990</v>
      </c>
      <c r="C821" s="26" t="s">
        <v>1460</v>
      </c>
      <c r="D821" s="21" t="s">
        <v>3920</v>
      </c>
      <c r="E821" s="94">
        <v>29.01</v>
      </c>
      <c r="F821" s="94">
        <v>34.811999999999998</v>
      </c>
    </row>
    <row r="822" spans="1:6" ht="25.5" x14ac:dyDescent="0.2">
      <c r="A822" s="24">
        <v>247945</v>
      </c>
      <c r="B822" s="25" t="s">
        <v>1991</v>
      </c>
      <c r="C822" s="26" t="s">
        <v>1460</v>
      </c>
      <c r="D822" s="21" t="s">
        <v>3921</v>
      </c>
      <c r="E822" s="94">
        <v>38.369999999999997</v>
      </c>
      <c r="F822" s="94">
        <v>46.043999999999997</v>
      </c>
    </row>
    <row r="823" spans="1:6" x14ac:dyDescent="0.2">
      <c r="A823" s="24"/>
      <c r="B823" s="23"/>
      <c r="C823" s="27"/>
      <c r="D823" s="142"/>
      <c r="E823" s="94"/>
      <c r="F823" s="94"/>
    </row>
    <row r="824" spans="1:6" x14ac:dyDescent="0.2">
      <c r="A824" s="267" t="s">
        <v>2554</v>
      </c>
      <c r="B824" s="267"/>
      <c r="C824" s="27"/>
      <c r="D824" s="142"/>
      <c r="E824" s="94"/>
      <c r="F824" s="94"/>
    </row>
    <row r="825" spans="1:6" x14ac:dyDescent="0.2">
      <c r="A825" s="24">
        <v>247946</v>
      </c>
      <c r="B825" s="25" t="s">
        <v>460</v>
      </c>
      <c r="C825" s="26" t="s">
        <v>1460</v>
      </c>
      <c r="D825" s="21" t="s">
        <v>4144</v>
      </c>
      <c r="E825" s="94">
        <v>29.94</v>
      </c>
      <c r="F825" s="94">
        <v>35.927999999999997</v>
      </c>
    </row>
    <row r="826" spans="1:6" x14ac:dyDescent="0.2">
      <c r="A826" s="24">
        <v>247947</v>
      </c>
      <c r="B826" s="25" t="s">
        <v>461</v>
      </c>
      <c r="C826" s="26" t="s">
        <v>1460</v>
      </c>
      <c r="D826" s="21" t="s">
        <v>4143</v>
      </c>
      <c r="E826" s="94">
        <v>35.56</v>
      </c>
      <c r="F826" s="94">
        <v>42.672000000000004</v>
      </c>
    </row>
    <row r="827" spans="1:6" x14ac:dyDescent="0.2">
      <c r="A827" s="24">
        <v>247948</v>
      </c>
      <c r="B827" s="25" t="s">
        <v>462</v>
      </c>
      <c r="C827" s="26" t="s">
        <v>1460</v>
      </c>
      <c r="D827" s="21" t="s">
        <v>4145</v>
      </c>
      <c r="E827" s="94">
        <v>69.25</v>
      </c>
      <c r="F827" s="94">
        <v>83.1</v>
      </c>
    </row>
    <row r="828" spans="1:6" x14ac:dyDescent="0.2">
      <c r="A828" s="24">
        <v>247949</v>
      </c>
      <c r="B828" s="25" t="s">
        <v>463</v>
      </c>
      <c r="C828" s="26" t="s">
        <v>1460</v>
      </c>
      <c r="D828" s="21" t="s">
        <v>4144</v>
      </c>
      <c r="E828" s="94">
        <v>29.94</v>
      </c>
      <c r="F828" s="94">
        <v>35.927999999999997</v>
      </c>
    </row>
    <row r="829" spans="1:6" x14ac:dyDescent="0.2">
      <c r="A829" s="24">
        <v>247950</v>
      </c>
      <c r="B829" s="25" t="s">
        <v>464</v>
      </c>
      <c r="C829" s="26" t="s">
        <v>1460</v>
      </c>
      <c r="D829" s="21" t="s">
        <v>4134</v>
      </c>
      <c r="E829" s="94">
        <v>84.22</v>
      </c>
      <c r="F829" s="94">
        <v>101.06399999999999</v>
      </c>
    </row>
    <row r="830" spans="1:6" x14ac:dyDescent="0.2">
      <c r="A830" s="24">
        <v>247951</v>
      </c>
      <c r="B830" s="25" t="s">
        <v>465</v>
      </c>
      <c r="C830" s="26" t="s">
        <v>1460</v>
      </c>
      <c r="D830" s="21" t="s">
        <v>4134</v>
      </c>
      <c r="E830" s="94">
        <v>84.22</v>
      </c>
      <c r="F830" s="94">
        <v>101.06399999999999</v>
      </c>
    </row>
    <row r="831" spans="1:6" x14ac:dyDescent="0.2">
      <c r="A831" s="24"/>
      <c r="B831" s="23"/>
      <c r="C831" s="27"/>
      <c r="D831" s="142"/>
      <c r="E831" s="94"/>
      <c r="F831" s="94"/>
    </row>
    <row r="832" spans="1:6" x14ac:dyDescent="0.2">
      <c r="A832" s="24"/>
      <c r="B832" s="23"/>
      <c r="C832" s="27"/>
      <c r="D832" s="142"/>
      <c r="E832" s="94"/>
      <c r="F832" s="94"/>
    </row>
    <row r="833" spans="1:6" x14ac:dyDescent="0.2">
      <c r="A833" s="78" t="s">
        <v>2120</v>
      </c>
      <c r="B833" s="78" t="s">
        <v>2121</v>
      </c>
      <c r="C833" s="27"/>
      <c r="D833" s="142"/>
      <c r="E833" s="94"/>
      <c r="F833" s="94"/>
    </row>
    <row r="834" spans="1:6" x14ac:dyDescent="0.2">
      <c r="A834" s="24"/>
      <c r="B834" s="78" t="s">
        <v>4097</v>
      </c>
      <c r="C834" s="27"/>
      <c r="D834" s="142"/>
      <c r="E834" s="94"/>
      <c r="F834" s="94"/>
    </row>
    <row r="835" spans="1:6" x14ac:dyDescent="0.2">
      <c r="A835" s="24">
        <v>247624</v>
      </c>
      <c r="B835" s="25" t="s">
        <v>2122</v>
      </c>
      <c r="C835" s="26" t="s">
        <v>1460</v>
      </c>
      <c r="D835" s="21" t="s">
        <v>4064</v>
      </c>
      <c r="E835" s="94">
        <v>56.71</v>
      </c>
      <c r="F835" s="94">
        <v>68.051999999999992</v>
      </c>
    </row>
    <row r="836" spans="1:6" x14ac:dyDescent="0.2">
      <c r="A836" s="24">
        <v>247622</v>
      </c>
      <c r="B836" s="25" t="s">
        <v>2123</v>
      </c>
      <c r="C836" s="26" t="s">
        <v>1460</v>
      </c>
      <c r="D836" s="21" t="s">
        <v>4065</v>
      </c>
      <c r="E836" s="94">
        <v>59.43</v>
      </c>
      <c r="F836" s="94">
        <v>71.316000000000003</v>
      </c>
    </row>
    <row r="837" spans="1:6" x14ac:dyDescent="0.2">
      <c r="A837" s="24">
        <v>247620</v>
      </c>
      <c r="B837" s="25" t="s">
        <v>2124</v>
      </c>
      <c r="C837" s="26" t="s">
        <v>1460</v>
      </c>
      <c r="D837" s="21" t="s">
        <v>4066</v>
      </c>
      <c r="E837" s="94">
        <v>71.45</v>
      </c>
      <c r="F837" s="94">
        <v>85.74</v>
      </c>
    </row>
    <row r="838" spans="1:6" x14ac:dyDescent="0.2">
      <c r="A838" s="24"/>
      <c r="B838" s="23"/>
      <c r="C838" s="27"/>
      <c r="D838" s="142"/>
      <c r="E838" s="94"/>
      <c r="F838" s="94"/>
    </row>
    <row r="839" spans="1:6" x14ac:dyDescent="0.2">
      <c r="A839" s="24"/>
      <c r="B839" s="78" t="s">
        <v>4098</v>
      </c>
      <c r="C839" s="27"/>
      <c r="D839" s="142"/>
      <c r="E839" s="94"/>
      <c r="F839" s="94"/>
    </row>
    <row r="840" spans="1:6" x14ac:dyDescent="0.2">
      <c r="A840" s="24">
        <v>247618</v>
      </c>
      <c r="B840" s="25" t="s">
        <v>2125</v>
      </c>
      <c r="C840" s="26" t="s">
        <v>1460</v>
      </c>
      <c r="D840" s="21" t="s">
        <v>4067</v>
      </c>
      <c r="E840" s="94">
        <v>95.4</v>
      </c>
      <c r="F840" s="94">
        <v>114.48</v>
      </c>
    </row>
    <row r="841" spans="1:6" x14ac:dyDescent="0.2">
      <c r="A841" s="24">
        <v>247616</v>
      </c>
      <c r="B841" s="25" t="s">
        <v>2126</v>
      </c>
      <c r="C841" s="26" t="s">
        <v>1460</v>
      </c>
      <c r="D841" s="21" t="s">
        <v>4068</v>
      </c>
      <c r="E841" s="94">
        <v>96.25</v>
      </c>
      <c r="F841" s="94">
        <v>115.5</v>
      </c>
    </row>
    <row r="842" spans="1:6" x14ac:dyDescent="0.2">
      <c r="A842" s="24">
        <v>247564</v>
      </c>
      <c r="B842" s="25" t="s">
        <v>2127</v>
      </c>
      <c r="C842" s="26" t="s">
        <v>1460</v>
      </c>
      <c r="D842" s="21" t="s">
        <v>4069</v>
      </c>
      <c r="E842" s="94">
        <v>124.58</v>
      </c>
      <c r="F842" s="94">
        <v>149.49599999999998</v>
      </c>
    </row>
    <row r="843" spans="1:6" x14ac:dyDescent="0.2">
      <c r="A843" s="24"/>
      <c r="B843" s="23"/>
      <c r="C843" s="27"/>
      <c r="D843" s="142"/>
      <c r="E843" s="94"/>
      <c r="F843" s="94"/>
    </row>
    <row r="844" spans="1:6" x14ac:dyDescent="0.2">
      <c r="A844" s="24"/>
      <c r="B844" s="78" t="s">
        <v>4099</v>
      </c>
      <c r="C844" s="27"/>
      <c r="D844" s="142"/>
      <c r="E844" s="94"/>
      <c r="F844" s="94"/>
    </row>
    <row r="845" spans="1:6" x14ac:dyDescent="0.2">
      <c r="A845" s="24">
        <v>247625</v>
      </c>
      <c r="B845" s="25" t="s">
        <v>2128</v>
      </c>
      <c r="C845" s="26" t="s">
        <v>1460</v>
      </c>
      <c r="D845" s="21" t="s">
        <v>4070</v>
      </c>
      <c r="E845" s="94">
        <v>56.71</v>
      </c>
      <c r="F845" s="94">
        <v>68.051999999999992</v>
      </c>
    </row>
    <row r="846" spans="1:6" x14ac:dyDescent="0.2">
      <c r="A846" s="24">
        <v>247623</v>
      </c>
      <c r="B846" s="25" t="s">
        <v>2129</v>
      </c>
      <c r="C846" s="26" t="s">
        <v>1460</v>
      </c>
      <c r="D846" s="21" t="s">
        <v>4071</v>
      </c>
      <c r="E846" s="94">
        <v>59.43</v>
      </c>
      <c r="F846" s="94">
        <v>71.316000000000003</v>
      </c>
    </row>
    <row r="847" spans="1:6" x14ac:dyDescent="0.2">
      <c r="A847" s="24">
        <v>247621</v>
      </c>
      <c r="B847" s="25" t="s">
        <v>2130</v>
      </c>
      <c r="C847" s="26" t="s">
        <v>1460</v>
      </c>
      <c r="D847" s="21" t="s">
        <v>4072</v>
      </c>
      <c r="E847" s="94">
        <v>71.45</v>
      </c>
      <c r="F847" s="94">
        <v>85.74</v>
      </c>
    </row>
    <row r="848" spans="1:6" x14ac:dyDescent="0.2">
      <c r="A848" s="24"/>
      <c r="B848" s="23"/>
      <c r="C848" s="27"/>
      <c r="D848" s="142"/>
      <c r="E848" s="94"/>
      <c r="F848" s="94"/>
    </row>
    <row r="849" spans="1:8" x14ac:dyDescent="0.2">
      <c r="A849" s="24"/>
      <c r="B849" s="78" t="s">
        <v>4100</v>
      </c>
      <c r="C849" s="27"/>
      <c r="D849" s="142"/>
      <c r="E849" s="94"/>
      <c r="F849" s="94"/>
    </row>
    <row r="850" spans="1:8" x14ac:dyDescent="0.2">
      <c r="A850" s="24">
        <v>247619</v>
      </c>
      <c r="B850" s="25" t="s">
        <v>2131</v>
      </c>
      <c r="C850" s="26" t="s">
        <v>1460</v>
      </c>
      <c r="D850" s="21" t="s">
        <v>4073</v>
      </c>
      <c r="E850" s="94">
        <v>90.95</v>
      </c>
      <c r="F850" s="94">
        <v>109.14</v>
      </c>
    </row>
    <row r="851" spans="1:8" x14ac:dyDescent="0.2">
      <c r="A851" s="24">
        <v>247617</v>
      </c>
      <c r="B851" s="25" t="s">
        <v>2132</v>
      </c>
      <c r="C851" s="26" t="s">
        <v>1460</v>
      </c>
      <c r="D851" s="21" t="s">
        <v>4074</v>
      </c>
      <c r="E851" s="94">
        <v>96.25</v>
      </c>
      <c r="F851" s="94">
        <v>115.5</v>
      </c>
    </row>
    <row r="852" spans="1:8" x14ac:dyDescent="0.2">
      <c r="A852" s="24">
        <v>243923</v>
      </c>
      <c r="B852" s="25" t="s">
        <v>2133</v>
      </c>
      <c r="C852" s="26" t="s">
        <v>1460</v>
      </c>
      <c r="D852" s="21" t="s">
        <v>4075</v>
      </c>
      <c r="E852" s="94">
        <v>121.51</v>
      </c>
      <c r="F852" s="94">
        <v>145.81200000000001</v>
      </c>
    </row>
    <row r="853" spans="1:8" x14ac:dyDescent="0.2">
      <c r="A853" s="24"/>
      <c r="B853" s="23"/>
      <c r="C853" s="27"/>
      <c r="D853" s="142"/>
      <c r="E853" s="94"/>
      <c r="F853" s="94"/>
    </row>
    <row r="854" spans="1:8" x14ac:dyDescent="0.2">
      <c r="A854" s="78" t="s">
        <v>4626</v>
      </c>
      <c r="B854" s="78" t="s">
        <v>2121</v>
      </c>
      <c r="C854" s="27"/>
      <c r="D854" s="142"/>
      <c r="E854" s="94"/>
      <c r="F854" s="94"/>
    </row>
    <row r="855" spans="1:8" x14ac:dyDescent="0.2">
      <c r="A855" s="24"/>
      <c r="B855" s="78" t="s">
        <v>4097</v>
      </c>
      <c r="C855" s="27"/>
      <c r="D855" s="142"/>
      <c r="E855" s="94"/>
      <c r="F855" s="94"/>
    </row>
    <row r="856" spans="1:8" x14ac:dyDescent="0.2">
      <c r="A856" s="24">
        <v>293547</v>
      </c>
      <c r="B856" s="25" t="s">
        <v>4627</v>
      </c>
      <c r="C856" s="26" t="s">
        <v>4632</v>
      </c>
      <c r="D856" s="21" t="s">
        <v>4633</v>
      </c>
      <c r="E856" s="94">
        <v>41.42</v>
      </c>
      <c r="F856" s="94">
        <v>49.704000000000001</v>
      </c>
      <c r="G856" s="145"/>
    </row>
    <row r="857" spans="1:8" x14ac:dyDescent="0.2">
      <c r="A857" s="24">
        <v>293548</v>
      </c>
      <c r="B857" s="25" t="s">
        <v>4628</v>
      </c>
      <c r="C857" s="26" t="s">
        <v>4632</v>
      </c>
      <c r="D857" s="21" t="s">
        <v>4064</v>
      </c>
      <c r="E857" s="94">
        <v>41.42</v>
      </c>
      <c r="F857" s="94">
        <v>49.704000000000001</v>
      </c>
      <c r="G857" s="145"/>
    </row>
    <row r="858" spans="1:8" x14ac:dyDescent="0.2">
      <c r="A858" s="24">
        <v>293549</v>
      </c>
      <c r="B858" s="25" t="s">
        <v>4629</v>
      </c>
      <c r="C858" s="26" t="s">
        <v>4632</v>
      </c>
      <c r="D858" s="21" t="s">
        <v>4634</v>
      </c>
      <c r="E858" s="94">
        <v>41.42</v>
      </c>
      <c r="F858" s="94">
        <v>49.704000000000001</v>
      </c>
      <c r="G858" s="145"/>
    </row>
    <row r="859" spans="1:8" x14ac:dyDescent="0.2">
      <c r="A859" s="24">
        <v>293550</v>
      </c>
      <c r="B859" s="25" t="s">
        <v>4630</v>
      </c>
      <c r="C859" s="26" t="s">
        <v>4632</v>
      </c>
      <c r="D859" s="21" t="s">
        <v>4065</v>
      </c>
      <c r="E859" s="94">
        <v>48.47</v>
      </c>
      <c r="F859" s="94">
        <v>58.163999999999994</v>
      </c>
      <c r="G859" s="145"/>
    </row>
    <row r="860" spans="1:8" x14ac:dyDescent="0.2">
      <c r="A860" s="24">
        <v>293551</v>
      </c>
      <c r="B860" s="25" t="s">
        <v>4631</v>
      </c>
      <c r="C860" s="26" t="s">
        <v>4632</v>
      </c>
      <c r="D860" s="21" t="s">
        <v>4066</v>
      </c>
      <c r="E860" s="94">
        <v>48.47</v>
      </c>
      <c r="F860" s="94">
        <v>58.163999999999994</v>
      </c>
      <c r="G860" s="145"/>
    </row>
    <row r="861" spans="1:8" x14ac:dyDescent="0.2">
      <c r="A861" s="24">
        <v>411351</v>
      </c>
      <c r="B861" s="25" t="s">
        <v>4949</v>
      </c>
      <c r="C861" s="26" t="s">
        <v>4625</v>
      </c>
      <c r="D861" s="21" t="s">
        <v>4950</v>
      </c>
      <c r="E861" s="94">
        <v>68.63</v>
      </c>
      <c r="F861" s="94">
        <v>82.36</v>
      </c>
      <c r="G861" s="145"/>
      <c r="H861" s="297" t="s">
        <v>4946</v>
      </c>
    </row>
    <row r="862" spans="1:8" x14ac:dyDescent="0.2">
      <c r="A862" s="24">
        <v>411353</v>
      </c>
      <c r="B862" s="25" t="s">
        <v>4951</v>
      </c>
      <c r="C862" s="26" t="s">
        <v>4625</v>
      </c>
      <c r="D862" s="21" t="s">
        <v>4952</v>
      </c>
      <c r="E862" s="94">
        <v>69.33</v>
      </c>
      <c r="F862" s="94">
        <v>83.2</v>
      </c>
      <c r="G862" s="145"/>
      <c r="H862" s="297" t="s">
        <v>4946</v>
      </c>
    </row>
    <row r="863" spans="1:8" x14ac:dyDescent="0.2">
      <c r="A863" s="24"/>
      <c r="B863" s="23"/>
      <c r="C863" s="27"/>
      <c r="D863" s="142"/>
      <c r="E863" s="94"/>
      <c r="F863" s="94"/>
      <c r="G863" s="145"/>
    </row>
    <row r="864" spans="1:8" x14ac:dyDescent="0.2">
      <c r="A864" s="24"/>
      <c r="B864" s="78" t="s">
        <v>4098</v>
      </c>
      <c r="C864" s="27"/>
      <c r="D864" s="142"/>
      <c r="E864" s="94"/>
      <c r="F864" s="94"/>
      <c r="G864" s="145"/>
    </row>
    <row r="865" spans="1:8" x14ac:dyDescent="0.2">
      <c r="A865" s="24">
        <v>293602</v>
      </c>
      <c r="B865" s="25" t="s">
        <v>4637</v>
      </c>
      <c r="C865" s="26" t="s">
        <v>4632</v>
      </c>
      <c r="D865" s="21" t="s">
        <v>4635</v>
      </c>
      <c r="E865" s="94">
        <v>58.64</v>
      </c>
      <c r="F865" s="94">
        <v>70.367999999999995</v>
      </c>
      <c r="G865" s="145"/>
    </row>
    <row r="866" spans="1:8" x14ac:dyDescent="0.2">
      <c r="A866" s="24">
        <v>293603</v>
      </c>
      <c r="B866" s="25" t="s">
        <v>4638</v>
      </c>
      <c r="C866" s="26" t="s">
        <v>4632</v>
      </c>
      <c r="D866" s="21" t="s">
        <v>4067</v>
      </c>
      <c r="E866" s="94">
        <v>58.64</v>
      </c>
      <c r="F866" s="94">
        <v>70.367999999999995</v>
      </c>
      <c r="G866" s="145"/>
    </row>
    <row r="867" spans="1:8" x14ac:dyDescent="0.2">
      <c r="A867" s="24">
        <v>293604</v>
      </c>
      <c r="B867" s="25" t="s">
        <v>4639</v>
      </c>
      <c r="C867" s="26" t="s">
        <v>4632</v>
      </c>
      <c r="D867" s="21" t="s">
        <v>4636</v>
      </c>
      <c r="E867" s="94">
        <v>58.64</v>
      </c>
      <c r="F867" s="94">
        <v>70.367999999999995</v>
      </c>
      <c r="G867" s="145"/>
    </row>
    <row r="868" spans="1:8" x14ac:dyDescent="0.2">
      <c r="A868" s="24">
        <v>293605</v>
      </c>
      <c r="B868" s="25" t="s">
        <v>4640</v>
      </c>
      <c r="C868" s="26" t="s">
        <v>4632</v>
      </c>
      <c r="D868" s="21" t="s">
        <v>4068</v>
      </c>
      <c r="E868" s="94">
        <v>62.14</v>
      </c>
      <c r="F868" s="94">
        <v>74.567999999999998</v>
      </c>
      <c r="G868" s="145"/>
    </row>
    <row r="869" spans="1:8" x14ac:dyDescent="0.2">
      <c r="A869" s="24">
        <v>293606</v>
      </c>
      <c r="B869" s="25" t="s">
        <v>4641</v>
      </c>
      <c r="C869" s="26" t="s">
        <v>4632</v>
      </c>
      <c r="D869" s="21" t="s">
        <v>4069</v>
      </c>
      <c r="E869" s="94">
        <v>62.14</v>
      </c>
      <c r="F869" s="94">
        <v>74.567999999999998</v>
      </c>
      <c r="G869" s="145"/>
    </row>
    <row r="870" spans="1:8" x14ac:dyDescent="0.2">
      <c r="A870" s="24">
        <v>411355</v>
      </c>
      <c r="B870" s="25" t="s">
        <v>4953</v>
      </c>
      <c r="C870" s="26" t="s">
        <v>4625</v>
      </c>
      <c r="D870" s="21" t="s">
        <v>4954</v>
      </c>
      <c r="E870" s="94">
        <v>93.57</v>
      </c>
      <c r="F870" s="94">
        <v>112.28</v>
      </c>
      <c r="G870" s="145"/>
      <c r="H870" s="297" t="s">
        <v>4946</v>
      </c>
    </row>
    <row r="871" spans="1:8" x14ac:dyDescent="0.2">
      <c r="A871" s="24">
        <v>411357</v>
      </c>
      <c r="B871" s="25" t="s">
        <v>4955</v>
      </c>
      <c r="C871" s="26" t="s">
        <v>4625</v>
      </c>
      <c r="D871" s="21" t="s">
        <v>4956</v>
      </c>
      <c r="E871" s="94">
        <v>95.65</v>
      </c>
      <c r="F871" s="94">
        <v>114.78</v>
      </c>
      <c r="G871" s="145"/>
      <c r="H871" s="297" t="s">
        <v>4946</v>
      </c>
    </row>
    <row r="872" spans="1:8" x14ac:dyDescent="0.2">
      <c r="A872" s="24"/>
      <c r="B872" s="23"/>
      <c r="C872" s="27"/>
      <c r="D872" s="142"/>
      <c r="E872" s="94"/>
      <c r="F872" s="94"/>
      <c r="G872" s="145"/>
    </row>
    <row r="873" spans="1:8" x14ac:dyDescent="0.2">
      <c r="A873" s="24"/>
      <c r="B873" s="78" t="s">
        <v>4657</v>
      </c>
      <c r="C873" s="27"/>
      <c r="D873" s="142"/>
      <c r="E873" s="94"/>
      <c r="F873" s="94"/>
      <c r="G873" s="145"/>
    </row>
    <row r="874" spans="1:8" x14ac:dyDescent="0.2">
      <c r="A874" s="24">
        <v>293552</v>
      </c>
      <c r="B874" s="25" t="s">
        <v>4668</v>
      </c>
      <c r="C874" s="26" t="s">
        <v>4632</v>
      </c>
      <c r="D874" s="21" t="s">
        <v>4658</v>
      </c>
      <c r="E874" s="94">
        <v>41.42</v>
      </c>
      <c r="F874" s="94">
        <v>49.704000000000001</v>
      </c>
      <c r="G874" s="145"/>
    </row>
    <row r="875" spans="1:8" x14ac:dyDescent="0.2">
      <c r="A875" s="24">
        <v>293553</v>
      </c>
      <c r="B875" s="25" t="s">
        <v>4669</v>
      </c>
      <c r="C875" s="26" t="s">
        <v>4632</v>
      </c>
      <c r="D875" s="21" t="s">
        <v>4659</v>
      </c>
      <c r="E875" s="94">
        <v>41.42</v>
      </c>
      <c r="F875" s="94">
        <v>49.704000000000001</v>
      </c>
      <c r="G875" s="145"/>
    </row>
    <row r="876" spans="1:8" x14ac:dyDescent="0.2">
      <c r="A876" s="24">
        <v>293554</v>
      </c>
      <c r="B876" s="25" t="s">
        <v>4670</v>
      </c>
      <c r="C876" s="26" t="s">
        <v>4632</v>
      </c>
      <c r="D876" s="21" t="s">
        <v>4660</v>
      </c>
      <c r="E876" s="94">
        <v>41.42</v>
      </c>
      <c r="F876" s="94">
        <v>49.704000000000001</v>
      </c>
      <c r="G876" s="145"/>
    </row>
    <row r="877" spans="1:8" x14ac:dyDescent="0.2">
      <c r="A877" s="24">
        <v>293595</v>
      </c>
      <c r="B877" s="25" t="s">
        <v>4671</v>
      </c>
      <c r="C877" s="26" t="s">
        <v>4632</v>
      </c>
      <c r="D877" s="21" t="s">
        <v>4661</v>
      </c>
      <c r="E877" s="94">
        <v>48.47</v>
      </c>
      <c r="F877" s="94">
        <v>58.163999999999994</v>
      </c>
      <c r="G877" s="145"/>
    </row>
    <row r="878" spans="1:8" x14ac:dyDescent="0.2">
      <c r="A878" s="24">
        <v>293596</v>
      </c>
      <c r="B878" s="25" t="s">
        <v>4672</v>
      </c>
      <c r="C878" s="26" t="s">
        <v>4632</v>
      </c>
      <c r="D878" s="21" t="s">
        <v>4662</v>
      </c>
      <c r="E878" s="94">
        <v>48.47</v>
      </c>
      <c r="F878" s="94">
        <v>58.163999999999994</v>
      </c>
      <c r="G878" s="145"/>
    </row>
    <row r="879" spans="1:8" x14ac:dyDescent="0.2">
      <c r="A879" s="24"/>
      <c r="B879" s="23"/>
      <c r="C879" s="27"/>
      <c r="D879" s="142"/>
      <c r="E879" s="94"/>
      <c r="F879" s="94"/>
      <c r="G879" s="145"/>
    </row>
    <row r="880" spans="1:8" x14ac:dyDescent="0.2">
      <c r="A880" s="24"/>
      <c r="B880" s="78" t="s">
        <v>4656</v>
      </c>
      <c r="C880" s="27"/>
      <c r="D880" s="142"/>
      <c r="E880" s="94"/>
      <c r="F880" s="94"/>
      <c r="G880" s="145"/>
    </row>
    <row r="881" spans="1:8" x14ac:dyDescent="0.2">
      <c r="A881" s="24">
        <v>293607</v>
      </c>
      <c r="B881" s="25" t="s">
        <v>4673</v>
      </c>
      <c r="C881" s="26" t="s">
        <v>4632</v>
      </c>
      <c r="D881" s="21" t="s">
        <v>4663</v>
      </c>
      <c r="E881" s="94">
        <v>58.64</v>
      </c>
      <c r="F881" s="94">
        <v>70.367999999999995</v>
      </c>
      <c r="G881" s="145"/>
    </row>
    <row r="882" spans="1:8" x14ac:dyDescent="0.2">
      <c r="A882" s="24">
        <v>293608</v>
      </c>
      <c r="B882" s="25" t="s">
        <v>4674</v>
      </c>
      <c r="C882" s="26" t="s">
        <v>4632</v>
      </c>
      <c r="D882" s="21" t="s">
        <v>4664</v>
      </c>
      <c r="E882" s="94">
        <v>58.64</v>
      </c>
      <c r="F882" s="94">
        <v>70.367999999999995</v>
      </c>
      <c r="G882" s="145"/>
    </row>
    <row r="883" spans="1:8" x14ac:dyDescent="0.2">
      <c r="A883" s="24">
        <v>293609</v>
      </c>
      <c r="B883" s="25" t="s">
        <v>4675</v>
      </c>
      <c r="C883" s="26" t="s">
        <v>4632</v>
      </c>
      <c r="D883" s="21" t="s">
        <v>4665</v>
      </c>
      <c r="E883" s="94">
        <v>58.64</v>
      </c>
      <c r="F883" s="94">
        <v>70.367999999999995</v>
      </c>
      <c r="G883" s="145"/>
    </row>
    <row r="884" spans="1:8" x14ac:dyDescent="0.2">
      <c r="A884" s="24">
        <v>293610</v>
      </c>
      <c r="B884" s="25" t="s">
        <v>4676</v>
      </c>
      <c r="C884" s="26" t="s">
        <v>4632</v>
      </c>
      <c r="D884" s="21" t="s">
        <v>4666</v>
      </c>
      <c r="E884" s="94">
        <v>62.14</v>
      </c>
      <c r="F884" s="94">
        <v>74.567999999999998</v>
      </c>
      <c r="G884" s="145"/>
    </row>
    <row r="885" spans="1:8" x14ac:dyDescent="0.2">
      <c r="A885" s="24">
        <v>293611</v>
      </c>
      <c r="B885" s="25" t="s">
        <v>4677</v>
      </c>
      <c r="C885" s="26" t="s">
        <v>4632</v>
      </c>
      <c r="D885" s="21" t="s">
        <v>4667</v>
      </c>
      <c r="E885" s="94">
        <v>62.14</v>
      </c>
      <c r="F885" s="94">
        <v>74.567999999999998</v>
      </c>
      <c r="G885" s="145"/>
    </row>
    <row r="886" spans="1:8" x14ac:dyDescent="0.2">
      <c r="A886" s="24"/>
      <c r="B886" s="23"/>
      <c r="C886" s="27"/>
      <c r="D886" s="142"/>
      <c r="E886" s="94"/>
      <c r="F886" s="94"/>
      <c r="G886" s="145"/>
    </row>
    <row r="887" spans="1:8" x14ac:dyDescent="0.2">
      <c r="A887" s="24"/>
      <c r="B887" s="78" t="s">
        <v>4099</v>
      </c>
      <c r="C887" s="27"/>
      <c r="D887" s="142"/>
      <c r="E887" s="94"/>
      <c r="F887" s="94"/>
      <c r="G887" s="145"/>
    </row>
    <row r="888" spans="1:8" x14ac:dyDescent="0.2">
      <c r="A888" s="24">
        <v>293597</v>
      </c>
      <c r="B888" s="25" t="s">
        <v>4644</v>
      </c>
      <c r="C888" s="26" t="s">
        <v>4632</v>
      </c>
      <c r="D888" s="21" t="s">
        <v>4642</v>
      </c>
      <c r="E888" s="94">
        <v>41.42</v>
      </c>
      <c r="F888" s="94">
        <v>49.704000000000001</v>
      </c>
      <c r="G888" s="145"/>
    </row>
    <row r="889" spans="1:8" x14ac:dyDescent="0.2">
      <c r="A889" s="24">
        <v>293598</v>
      </c>
      <c r="B889" s="25" t="s">
        <v>4645</v>
      </c>
      <c r="C889" s="26" t="s">
        <v>4632</v>
      </c>
      <c r="D889" s="21" t="s">
        <v>4070</v>
      </c>
      <c r="E889" s="94">
        <v>41.42</v>
      </c>
      <c r="F889" s="94">
        <v>49.704000000000001</v>
      </c>
      <c r="G889" s="145"/>
    </row>
    <row r="890" spans="1:8" x14ac:dyDescent="0.2">
      <c r="A890" s="24">
        <v>293599</v>
      </c>
      <c r="B890" s="25" t="s">
        <v>4646</v>
      </c>
      <c r="C890" s="26" t="s">
        <v>4632</v>
      </c>
      <c r="D890" s="21" t="s">
        <v>4643</v>
      </c>
      <c r="E890" s="94">
        <v>41.42</v>
      </c>
      <c r="F890" s="94">
        <v>49.704000000000001</v>
      </c>
      <c r="G890" s="145"/>
    </row>
    <row r="891" spans="1:8" x14ac:dyDescent="0.2">
      <c r="A891" s="24">
        <v>293600</v>
      </c>
      <c r="B891" s="25" t="s">
        <v>4647</v>
      </c>
      <c r="C891" s="26" t="s">
        <v>4632</v>
      </c>
      <c r="D891" s="21" t="s">
        <v>4071</v>
      </c>
      <c r="E891" s="94">
        <v>48.47</v>
      </c>
      <c r="F891" s="94">
        <v>58.163999999999994</v>
      </c>
      <c r="G891" s="145"/>
    </row>
    <row r="892" spans="1:8" x14ac:dyDescent="0.2">
      <c r="A892" s="24">
        <v>293601</v>
      </c>
      <c r="B892" s="25" t="s">
        <v>4648</v>
      </c>
      <c r="C892" s="26" t="s">
        <v>4632</v>
      </c>
      <c r="D892" s="21" t="s">
        <v>4072</v>
      </c>
      <c r="E892" s="94">
        <v>48.47</v>
      </c>
      <c r="F892" s="94">
        <v>58.163999999999994</v>
      </c>
      <c r="G892" s="145"/>
    </row>
    <row r="893" spans="1:8" x14ac:dyDescent="0.2">
      <c r="A893" s="24">
        <v>411352</v>
      </c>
      <c r="B893" s="25" t="s">
        <v>4957</v>
      </c>
      <c r="C893" s="26" t="s">
        <v>4625</v>
      </c>
      <c r="D893" s="21" t="s">
        <v>4958</v>
      </c>
      <c r="E893" s="94">
        <v>68.63</v>
      </c>
      <c r="F893" s="94">
        <v>82.36</v>
      </c>
      <c r="G893" s="145"/>
      <c r="H893" s="297" t="s">
        <v>4946</v>
      </c>
    </row>
    <row r="894" spans="1:8" x14ac:dyDescent="0.2">
      <c r="A894" s="24">
        <v>411354</v>
      </c>
      <c r="B894" s="25" t="s">
        <v>4959</v>
      </c>
      <c r="C894" s="26" t="s">
        <v>4625</v>
      </c>
      <c r="D894" s="21" t="s">
        <v>4960</v>
      </c>
      <c r="E894" s="94">
        <v>69.33</v>
      </c>
      <c r="F894" s="94">
        <v>83.2</v>
      </c>
      <c r="G894" s="145"/>
      <c r="H894" s="297" t="s">
        <v>4946</v>
      </c>
    </row>
    <row r="895" spans="1:8" x14ac:dyDescent="0.2">
      <c r="A895" s="24"/>
      <c r="B895" s="23"/>
      <c r="C895" s="27"/>
      <c r="D895" s="142"/>
      <c r="E895" s="94"/>
      <c r="F895" s="94"/>
      <c r="G895" s="145"/>
    </row>
    <row r="896" spans="1:8" x14ac:dyDescent="0.2">
      <c r="A896" s="24"/>
      <c r="B896" s="78" t="s">
        <v>4100</v>
      </c>
      <c r="C896" s="27"/>
      <c r="D896" s="142"/>
      <c r="E896" s="94"/>
      <c r="F896" s="94"/>
      <c r="G896" s="145"/>
    </row>
    <row r="897" spans="1:8" x14ac:dyDescent="0.2">
      <c r="A897" s="24">
        <v>293612</v>
      </c>
      <c r="B897" s="25" t="s">
        <v>4651</v>
      </c>
      <c r="C897" s="26" t="s">
        <v>4632</v>
      </c>
      <c r="D897" s="21" t="s">
        <v>4649</v>
      </c>
      <c r="E897" s="94">
        <v>58.64</v>
      </c>
      <c r="F897" s="94">
        <v>70.367999999999995</v>
      </c>
      <c r="G897" s="145"/>
    </row>
    <row r="898" spans="1:8" x14ac:dyDescent="0.2">
      <c r="A898" s="24">
        <v>293613</v>
      </c>
      <c r="B898" s="25" t="s">
        <v>4652</v>
      </c>
      <c r="C898" s="26" t="s">
        <v>4632</v>
      </c>
      <c r="D898" s="21" t="s">
        <v>4073</v>
      </c>
      <c r="E898" s="94">
        <v>58.64</v>
      </c>
      <c r="F898" s="94">
        <v>70.367999999999995</v>
      </c>
      <c r="G898" s="145"/>
    </row>
    <row r="899" spans="1:8" x14ac:dyDescent="0.2">
      <c r="A899" s="24">
        <v>293614</v>
      </c>
      <c r="B899" s="25" t="s">
        <v>4653</v>
      </c>
      <c r="C899" s="26" t="s">
        <v>4632</v>
      </c>
      <c r="D899" s="21" t="s">
        <v>4650</v>
      </c>
      <c r="E899" s="94">
        <v>58.64</v>
      </c>
      <c r="F899" s="94">
        <v>70.367999999999995</v>
      </c>
      <c r="G899" s="145"/>
    </row>
    <row r="900" spans="1:8" x14ac:dyDescent="0.2">
      <c r="A900" s="24">
        <v>293615</v>
      </c>
      <c r="B900" s="25" t="s">
        <v>4654</v>
      </c>
      <c r="C900" s="26" t="s">
        <v>4632</v>
      </c>
      <c r="D900" s="21" t="s">
        <v>4074</v>
      </c>
      <c r="E900" s="94">
        <v>62.14</v>
      </c>
      <c r="F900" s="94">
        <v>74.567999999999998</v>
      </c>
      <c r="G900" s="145"/>
    </row>
    <row r="901" spans="1:8" x14ac:dyDescent="0.2">
      <c r="A901" s="24">
        <v>293616</v>
      </c>
      <c r="B901" s="25" t="s">
        <v>4655</v>
      </c>
      <c r="C901" s="26" t="s">
        <v>4632</v>
      </c>
      <c r="D901" s="21" t="s">
        <v>4075</v>
      </c>
      <c r="E901" s="94">
        <v>62.14</v>
      </c>
      <c r="F901" s="94">
        <v>74.567999999999998</v>
      </c>
      <c r="G901" s="145"/>
    </row>
    <row r="902" spans="1:8" x14ac:dyDescent="0.2">
      <c r="A902" s="24">
        <v>411356</v>
      </c>
      <c r="B902" s="25" t="s">
        <v>4961</v>
      </c>
      <c r="C902" s="26" t="s">
        <v>4625</v>
      </c>
      <c r="D902" s="21" t="s">
        <v>4962</v>
      </c>
      <c r="E902" s="94">
        <v>93.57</v>
      </c>
      <c r="F902" s="94">
        <v>112.28</v>
      </c>
      <c r="G902" s="145"/>
      <c r="H902" s="297" t="s">
        <v>4946</v>
      </c>
    </row>
    <row r="903" spans="1:8" x14ac:dyDescent="0.2">
      <c r="A903" s="24">
        <v>411358</v>
      </c>
      <c r="B903" s="25" t="s">
        <v>4963</v>
      </c>
      <c r="C903" s="26" t="s">
        <v>4625</v>
      </c>
      <c r="D903" s="21" t="s">
        <v>4964</v>
      </c>
      <c r="E903" s="94">
        <v>95.65</v>
      </c>
      <c r="F903" s="94">
        <v>114.78</v>
      </c>
      <c r="G903" s="145"/>
      <c r="H903" s="297" t="s">
        <v>4946</v>
      </c>
    </row>
    <row r="904" spans="1:8" x14ac:dyDescent="0.2">
      <c r="A904" s="24"/>
      <c r="B904" s="23"/>
      <c r="C904" s="27"/>
      <c r="D904" s="142"/>
      <c r="E904" s="94"/>
      <c r="F904" s="94"/>
    </row>
    <row r="905" spans="1:8" x14ac:dyDescent="0.2">
      <c r="A905" s="78" t="s">
        <v>2134</v>
      </c>
      <c r="B905" s="78" t="s">
        <v>2135</v>
      </c>
      <c r="C905" s="27"/>
      <c r="D905" s="142"/>
      <c r="E905" s="94"/>
      <c r="F905" s="94"/>
    </row>
    <row r="906" spans="1:8" x14ac:dyDescent="0.2">
      <c r="A906" s="24"/>
      <c r="B906" s="78" t="s">
        <v>4101</v>
      </c>
      <c r="C906" s="27"/>
      <c r="D906" s="142"/>
      <c r="E906" s="94"/>
      <c r="F906" s="94"/>
    </row>
    <row r="907" spans="1:8" ht="25.5" x14ac:dyDescent="0.2">
      <c r="A907" s="24">
        <v>248275</v>
      </c>
      <c r="B907" s="25" t="s">
        <v>2136</v>
      </c>
      <c r="C907" s="26" t="s">
        <v>1460</v>
      </c>
      <c r="D907" s="21" t="s">
        <v>4076</v>
      </c>
      <c r="E907" s="94">
        <v>52.4</v>
      </c>
      <c r="F907" s="94">
        <v>62.879999999999995</v>
      </c>
    </row>
    <row r="908" spans="1:8" ht="25.5" x14ac:dyDescent="0.2">
      <c r="A908" s="24">
        <v>248280</v>
      </c>
      <c r="B908" s="25" t="s">
        <v>2137</v>
      </c>
      <c r="C908" s="26" t="s">
        <v>1460</v>
      </c>
      <c r="D908" s="21" t="s">
        <v>4077</v>
      </c>
      <c r="E908" s="94">
        <v>47.72</v>
      </c>
      <c r="F908" s="94">
        <v>57.263999999999996</v>
      </c>
    </row>
    <row r="909" spans="1:8" ht="25.5" x14ac:dyDescent="0.2">
      <c r="A909" s="24">
        <v>248283</v>
      </c>
      <c r="B909" s="25" t="s">
        <v>2138</v>
      </c>
      <c r="C909" s="26" t="s">
        <v>1460</v>
      </c>
      <c r="D909" s="21" t="s">
        <v>4078</v>
      </c>
      <c r="E909" s="94">
        <v>47.72</v>
      </c>
      <c r="F909" s="94">
        <v>57.263999999999996</v>
      </c>
    </row>
    <row r="910" spans="1:8" ht="25.5" x14ac:dyDescent="0.2">
      <c r="A910" s="24">
        <v>248286</v>
      </c>
      <c r="B910" s="25" t="s">
        <v>2139</v>
      </c>
      <c r="C910" s="26" t="s">
        <v>1460</v>
      </c>
      <c r="D910" s="21" t="s">
        <v>4079</v>
      </c>
      <c r="E910" s="94">
        <v>47.72</v>
      </c>
      <c r="F910" s="94">
        <v>57.263999999999996</v>
      </c>
    </row>
    <row r="911" spans="1:8" ht="25.5" x14ac:dyDescent="0.2">
      <c r="A911" s="24">
        <v>248289</v>
      </c>
      <c r="B911" s="25" t="s">
        <v>2140</v>
      </c>
      <c r="C911" s="26" t="s">
        <v>1460</v>
      </c>
      <c r="D911" s="21" t="s">
        <v>4080</v>
      </c>
      <c r="E911" s="94">
        <v>57.08</v>
      </c>
      <c r="F911" s="94">
        <v>68.495999999999995</v>
      </c>
    </row>
    <row r="912" spans="1:8" ht="25.5" x14ac:dyDescent="0.2">
      <c r="A912" s="24">
        <v>248292</v>
      </c>
      <c r="B912" s="25" t="s">
        <v>2141</v>
      </c>
      <c r="C912" s="26" t="s">
        <v>1460</v>
      </c>
      <c r="D912" s="21" t="s">
        <v>4081</v>
      </c>
      <c r="E912" s="94">
        <v>57.08</v>
      </c>
      <c r="F912" s="94">
        <v>68.495999999999995</v>
      </c>
    </row>
    <row r="913" spans="1:6" ht="25.5" x14ac:dyDescent="0.2">
      <c r="A913" s="24">
        <v>248295</v>
      </c>
      <c r="B913" s="25" t="s">
        <v>2142</v>
      </c>
      <c r="C913" s="26" t="s">
        <v>1460</v>
      </c>
      <c r="D913" s="21" t="s">
        <v>4082</v>
      </c>
      <c r="E913" s="94">
        <v>68.31</v>
      </c>
      <c r="F913" s="94">
        <v>81.971999999999994</v>
      </c>
    </row>
    <row r="914" spans="1:6" x14ac:dyDescent="0.2">
      <c r="A914" s="24"/>
      <c r="B914" s="23"/>
      <c r="C914" s="27"/>
      <c r="D914" s="142"/>
      <c r="E914" s="94"/>
      <c r="F914" s="94"/>
    </row>
    <row r="915" spans="1:6" x14ac:dyDescent="0.2">
      <c r="A915" s="24"/>
      <c r="B915" s="78" t="s">
        <v>4102</v>
      </c>
      <c r="C915" s="27"/>
      <c r="D915" s="142"/>
      <c r="E915" s="94"/>
      <c r="F915" s="94"/>
    </row>
    <row r="916" spans="1:6" ht="25.5" x14ac:dyDescent="0.2">
      <c r="A916" s="24">
        <v>248276</v>
      </c>
      <c r="B916" s="25" t="s">
        <v>2143</v>
      </c>
      <c r="C916" s="26" t="s">
        <v>1460</v>
      </c>
      <c r="D916" s="21" t="s">
        <v>4083</v>
      </c>
      <c r="E916" s="94">
        <v>52.4</v>
      </c>
      <c r="F916" s="94">
        <v>62.879999999999995</v>
      </c>
    </row>
    <row r="917" spans="1:6" ht="25.5" x14ac:dyDescent="0.2">
      <c r="A917" s="24">
        <v>248281</v>
      </c>
      <c r="B917" s="25" t="s">
        <v>2144</v>
      </c>
      <c r="C917" s="26" t="s">
        <v>1460</v>
      </c>
      <c r="D917" s="21" t="s">
        <v>4084</v>
      </c>
      <c r="E917" s="94">
        <v>47.72</v>
      </c>
      <c r="F917" s="94">
        <v>57.263999999999996</v>
      </c>
    </row>
    <row r="918" spans="1:6" ht="25.5" x14ac:dyDescent="0.2">
      <c r="A918" s="24">
        <v>248284</v>
      </c>
      <c r="B918" s="25" t="s">
        <v>2145</v>
      </c>
      <c r="C918" s="26" t="s">
        <v>1460</v>
      </c>
      <c r="D918" s="21" t="s">
        <v>4085</v>
      </c>
      <c r="E918" s="94">
        <v>47.72</v>
      </c>
      <c r="F918" s="94">
        <v>57.263999999999996</v>
      </c>
    </row>
    <row r="919" spans="1:6" ht="25.5" x14ac:dyDescent="0.2">
      <c r="A919" s="24">
        <v>248287</v>
      </c>
      <c r="B919" s="25" t="s">
        <v>2146</v>
      </c>
      <c r="C919" s="26" t="s">
        <v>1460</v>
      </c>
      <c r="D919" s="21" t="s">
        <v>4086</v>
      </c>
      <c r="E919" s="94">
        <v>47.72</v>
      </c>
      <c r="F919" s="94">
        <v>57.263999999999996</v>
      </c>
    </row>
    <row r="920" spans="1:6" ht="25.5" x14ac:dyDescent="0.2">
      <c r="A920" s="24">
        <v>248290</v>
      </c>
      <c r="B920" s="25" t="s">
        <v>2147</v>
      </c>
      <c r="C920" s="26" t="s">
        <v>1460</v>
      </c>
      <c r="D920" s="21" t="s">
        <v>4087</v>
      </c>
      <c r="E920" s="94">
        <v>57.08</v>
      </c>
      <c r="F920" s="94">
        <v>68.495999999999995</v>
      </c>
    </row>
    <row r="921" spans="1:6" ht="25.5" x14ac:dyDescent="0.2">
      <c r="A921" s="24">
        <v>248293</v>
      </c>
      <c r="B921" s="25" t="s">
        <v>2148</v>
      </c>
      <c r="C921" s="26" t="s">
        <v>1460</v>
      </c>
      <c r="D921" s="21" t="s">
        <v>4088</v>
      </c>
      <c r="E921" s="94">
        <v>57.08</v>
      </c>
      <c r="F921" s="94">
        <v>68.495999999999995</v>
      </c>
    </row>
    <row r="922" spans="1:6" ht="25.5" x14ac:dyDescent="0.2">
      <c r="A922" s="24">
        <v>248296</v>
      </c>
      <c r="B922" s="25" t="s">
        <v>2149</v>
      </c>
      <c r="C922" s="26" t="s">
        <v>1460</v>
      </c>
      <c r="D922" s="21" t="s">
        <v>4089</v>
      </c>
      <c r="E922" s="94">
        <v>68.31</v>
      </c>
      <c r="F922" s="94">
        <v>81.971999999999994</v>
      </c>
    </row>
    <row r="923" spans="1:6" x14ac:dyDescent="0.2">
      <c r="A923" s="24"/>
      <c r="B923" s="23"/>
      <c r="C923" s="27"/>
      <c r="D923" s="142"/>
      <c r="E923" s="94"/>
      <c r="F923" s="94"/>
    </row>
    <row r="924" spans="1:6" x14ac:dyDescent="0.2">
      <c r="A924" s="24"/>
      <c r="B924" s="78" t="s">
        <v>4103</v>
      </c>
      <c r="C924" s="27"/>
      <c r="D924" s="142"/>
      <c r="E924" s="94"/>
      <c r="F924" s="94"/>
    </row>
    <row r="925" spans="1:6" ht="25.5" x14ac:dyDescent="0.2">
      <c r="A925" s="24">
        <v>248279</v>
      </c>
      <c r="B925" s="25" t="s">
        <v>2150</v>
      </c>
      <c r="C925" s="26" t="s">
        <v>1460</v>
      </c>
      <c r="D925" s="21" t="s">
        <v>4090</v>
      </c>
      <c r="E925" s="94">
        <v>52.4</v>
      </c>
      <c r="F925" s="94">
        <v>62.879999999999995</v>
      </c>
    </row>
    <row r="926" spans="1:6" ht="25.5" x14ac:dyDescent="0.2">
      <c r="A926" s="24">
        <v>248282</v>
      </c>
      <c r="B926" s="25" t="s">
        <v>2151</v>
      </c>
      <c r="C926" s="26" t="s">
        <v>1460</v>
      </c>
      <c r="D926" s="21" t="s">
        <v>4091</v>
      </c>
      <c r="E926" s="94">
        <v>47.72</v>
      </c>
      <c r="F926" s="94">
        <v>57.263999999999996</v>
      </c>
    </row>
    <row r="927" spans="1:6" ht="25.5" x14ac:dyDescent="0.2">
      <c r="A927" s="24">
        <v>248285</v>
      </c>
      <c r="B927" s="25" t="s">
        <v>2152</v>
      </c>
      <c r="C927" s="26" t="s">
        <v>1460</v>
      </c>
      <c r="D927" s="21" t="s">
        <v>4092</v>
      </c>
      <c r="E927" s="94">
        <v>47.72</v>
      </c>
      <c r="F927" s="94">
        <v>57.263999999999996</v>
      </c>
    </row>
    <row r="928" spans="1:6" ht="25.5" x14ac:dyDescent="0.2">
      <c r="A928" s="24">
        <v>248288</v>
      </c>
      <c r="B928" s="25" t="s">
        <v>2153</v>
      </c>
      <c r="C928" s="26" t="s">
        <v>1460</v>
      </c>
      <c r="D928" s="21" t="s">
        <v>4093</v>
      </c>
      <c r="E928" s="94">
        <v>47.72</v>
      </c>
      <c r="F928" s="94">
        <v>57.263999999999996</v>
      </c>
    </row>
    <row r="929" spans="1:6" ht="25.5" x14ac:dyDescent="0.2">
      <c r="A929" s="24">
        <v>248291</v>
      </c>
      <c r="B929" s="25" t="s">
        <v>2154</v>
      </c>
      <c r="C929" s="26" t="s">
        <v>1460</v>
      </c>
      <c r="D929" s="21" t="s">
        <v>4094</v>
      </c>
      <c r="E929" s="94">
        <v>57.08</v>
      </c>
      <c r="F929" s="94">
        <v>68.495999999999995</v>
      </c>
    </row>
    <row r="930" spans="1:6" ht="25.5" x14ac:dyDescent="0.2">
      <c r="A930" s="24">
        <v>248294</v>
      </c>
      <c r="B930" s="25" t="s">
        <v>2155</v>
      </c>
      <c r="C930" s="26" t="s">
        <v>1460</v>
      </c>
      <c r="D930" s="21" t="s">
        <v>4095</v>
      </c>
      <c r="E930" s="94">
        <v>57.08</v>
      </c>
      <c r="F930" s="94">
        <v>68.495999999999995</v>
      </c>
    </row>
    <row r="931" spans="1:6" ht="25.5" x14ac:dyDescent="0.2">
      <c r="A931" s="24">
        <v>248297</v>
      </c>
      <c r="B931" s="25" t="s">
        <v>2156</v>
      </c>
      <c r="C931" s="26" t="s">
        <v>1460</v>
      </c>
      <c r="D931" s="21" t="s">
        <v>4096</v>
      </c>
      <c r="E931" s="94">
        <v>68.31</v>
      </c>
      <c r="F931" s="94">
        <v>81.971999999999994</v>
      </c>
    </row>
    <row r="932" spans="1:6" x14ac:dyDescent="0.2">
      <c r="A932" s="24"/>
      <c r="B932" s="23"/>
      <c r="C932" s="27"/>
      <c r="D932" s="142"/>
      <c r="E932" s="94"/>
      <c r="F932" s="94"/>
    </row>
    <row r="933" spans="1:6" x14ac:dyDescent="0.2">
      <c r="A933" s="78" t="s">
        <v>2157</v>
      </c>
      <c r="B933" s="78" t="s">
        <v>4134</v>
      </c>
      <c r="C933" s="27"/>
      <c r="D933" s="142"/>
      <c r="E933" s="94"/>
      <c r="F933" s="94"/>
    </row>
    <row r="934" spans="1:6" x14ac:dyDescent="0.2">
      <c r="A934" s="24"/>
      <c r="B934" s="78" t="s">
        <v>4104</v>
      </c>
      <c r="C934" s="27"/>
      <c r="D934" s="142"/>
      <c r="E934" s="94"/>
      <c r="F934" s="93"/>
    </row>
    <row r="935" spans="1:6" x14ac:dyDescent="0.2">
      <c r="A935" s="24">
        <v>248316</v>
      </c>
      <c r="B935" s="25" t="s">
        <v>2158</v>
      </c>
      <c r="C935" s="26" t="s">
        <v>1460</v>
      </c>
      <c r="D935" s="21" t="s">
        <v>4135</v>
      </c>
      <c r="E935" s="94">
        <v>6.7</v>
      </c>
      <c r="F935" s="94">
        <v>8.0399999999999991</v>
      </c>
    </row>
    <row r="936" spans="1:6" x14ac:dyDescent="0.2">
      <c r="A936" s="24">
        <v>248317</v>
      </c>
      <c r="B936" s="25" t="s">
        <v>2159</v>
      </c>
      <c r="C936" s="26" t="s">
        <v>1460</v>
      </c>
      <c r="D936" s="21" t="s">
        <v>4136</v>
      </c>
      <c r="E936" s="94">
        <v>9</v>
      </c>
      <c r="F936" s="94">
        <v>10.799999999999999</v>
      </c>
    </row>
    <row r="937" spans="1:6" x14ac:dyDescent="0.2">
      <c r="A937" s="24"/>
      <c r="B937" s="23"/>
      <c r="C937" s="27"/>
      <c r="D937" s="142"/>
      <c r="E937" s="94"/>
      <c r="F937" s="94"/>
    </row>
    <row r="938" spans="1:6" x14ac:dyDescent="0.2">
      <c r="A938" s="24"/>
      <c r="B938" s="78" t="s">
        <v>4105</v>
      </c>
      <c r="C938" s="27"/>
      <c r="D938" s="142"/>
      <c r="E938" s="94"/>
      <c r="F938" s="94"/>
    </row>
    <row r="939" spans="1:6" x14ac:dyDescent="0.2">
      <c r="A939" s="24">
        <v>248318</v>
      </c>
      <c r="B939" s="25" t="s">
        <v>2160</v>
      </c>
      <c r="C939" s="26" t="s">
        <v>1460</v>
      </c>
      <c r="D939" s="21" t="s">
        <v>4137</v>
      </c>
      <c r="E939" s="94">
        <v>13.13</v>
      </c>
      <c r="F939" s="94">
        <v>15.756</v>
      </c>
    </row>
    <row r="940" spans="1:6" x14ac:dyDescent="0.2">
      <c r="A940" s="24">
        <v>248319</v>
      </c>
      <c r="B940" s="25" t="s">
        <v>2161</v>
      </c>
      <c r="C940" s="26" t="s">
        <v>1460</v>
      </c>
      <c r="D940" s="21" t="s">
        <v>4138</v>
      </c>
      <c r="E940" s="94">
        <v>20.190000000000001</v>
      </c>
      <c r="F940" s="94">
        <v>24.228000000000002</v>
      </c>
    </row>
    <row r="941" spans="1:6" x14ac:dyDescent="0.2">
      <c r="A941" s="24"/>
      <c r="B941" s="23"/>
      <c r="C941" s="27"/>
      <c r="D941" s="142"/>
      <c r="E941" s="94"/>
      <c r="F941" s="94"/>
    </row>
    <row r="942" spans="1:6" x14ac:dyDescent="0.2">
      <c r="A942" s="24"/>
      <c r="B942" s="78" t="s">
        <v>4106</v>
      </c>
      <c r="C942" s="27"/>
      <c r="D942" s="142"/>
      <c r="E942" s="94"/>
      <c r="F942" s="94"/>
    </row>
    <row r="943" spans="1:6" x14ac:dyDescent="0.2">
      <c r="A943" s="24">
        <v>248320</v>
      </c>
      <c r="B943" s="25" t="s">
        <v>2162</v>
      </c>
      <c r="C943" s="26" t="s">
        <v>1460</v>
      </c>
      <c r="D943" s="21" t="s">
        <v>4139</v>
      </c>
      <c r="E943" s="94">
        <v>20.190000000000001</v>
      </c>
      <c r="F943" s="94">
        <v>24.228000000000002</v>
      </c>
    </row>
    <row r="944" spans="1:6" x14ac:dyDescent="0.2">
      <c r="A944" s="24">
        <v>248321</v>
      </c>
      <c r="B944" s="25" t="s">
        <v>2163</v>
      </c>
      <c r="C944" s="26" t="s">
        <v>1460</v>
      </c>
      <c r="D944" s="21" t="s">
        <v>4140</v>
      </c>
      <c r="E944" s="94">
        <v>29.36</v>
      </c>
      <c r="F944" s="94">
        <v>35.231999999999999</v>
      </c>
    </row>
    <row r="945" spans="1:6" x14ac:dyDescent="0.2">
      <c r="A945" s="24"/>
      <c r="B945" s="23"/>
      <c r="C945" s="27"/>
      <c r="D945" s="142"/>
      <c r="E945" s="94"/>
      <c r="F945" s="94"/>
    </row>
    <row r="946" spans="1:6" x14ac:dyDescent="0.2">
      <c r="A946" s="24"/>
      <c r="B946" s="78" t="s">
        <v>4107</v>
      </c>
      <c r="C946" s="27"/>
      <c r="D946" s="142"/>
      <c r="E946" s="94"/>
      <c r="F946" s="94"/>
    </row>
    <row r="947" spans="1:6" x14ac:dyDescent="0.2">
      <c r="A947" s="24">
        <v>248322</v>
      </c>
      <c r="B947" s="25" t="s">
        <v>2164</v>
      </c>
      <c r="C947" s="26" t="s">
        <v>1460</v>
      </c>
      <c r="D947" s="21" t="s">
        <v>4141</v>
      </c>
      <c r="E947" s="94">
        <v>26.61</v>
      </c>
      <c r="F947" s="94">
        <v>31.931999999999999</v>
      </c>
    </row>
    <row r="948" spans="1:6" x14ac:dyDescent="0.2">
      <c r="A948" s="24">
        <v>248323</v>
      </c>
      <c r="B948" s="25" t="s">
        <v>2165</v>
      </c>
      <c r="C948" s="26" t="s">
        <v>1460</v>
      </c>
      <c r="D948" s="21" t="s">
        <v>4142</v>
      </c>
      <c r="E948" s="94">
        <v>35.78</v>
      </c>
      <c r="F948" s="94">
        <v>42.936</v>
      </c>
    </row>
  </sheetData>
  <mergeCells count="3">
    <mergeCell ref="A824:B824"/>
    <mergeCell ref="B1:D1"/>
    <mergeCell ref="A282:B282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3"/>
  <sheetViews>
    <sheetView workbookViewId="0">
      <selection activeCell="F1" sqref="F1"/>
    </sheetView>
  </sheetViews>
  <sheetFormatPr defaultColWidth="8.85546875" defaultRowHeight="12.75" x14ac:dyDescent="0.2"/>
  <cols>
    <col min="1" max="1" width="9" style="160" bestFit="1" customWidth="1"/>
    <col min="2" max="2" width="19.7109375" style="160" bestFit="1" customWidth="1"/>
    <col min="3" max="3" width="19.7109375" style="160" customWidth="1"/>
    <col min="4" max="4" width="68.7109375" style="152" customWidth="1"/>
    <col min="5" max="5" width="12.140625" style="152" customWidth="1"/>
    <col min="6" max="6" width="12.140625" style="153" customWidth="1"/>
    <col min="7" max="16384" width="8.85546875" style="149"/>
  </cols>
  <sheetData>
    <row r="1" spans="1:6" s="2" customFormat="1" ht="51.75" customHeight="1" thickBot="1" x14ac:dyDescent="0.25">
      <c r="A1" s="228"/>
      <c r="B1" s="229"/>
      <c r="C1" s="254" t="s">
        <v>1446</v>
      </c>
      <c r="D1" s="255"/>
      <c r="E1" s="214"/>
      <c r="F1" s="178">
        <v>43755</v>
      </c>
    </row>
    <row r="2" spans="1:6" x14ac:dyDescent="0.2">
      <c r="A2" s="151"/>
      <c r="B2" s="151"/>
      <c r="C2" s="151"/>
    </row>
    <row r="3" spans="1:6" ht="63.75" x14ac:dyDescent="0.2">
      <c r="A3" s="154" t="s">
        <v>278</v>
      </c>
      <c r="B3" s="154" t="s">
        <v>279</v>
      </c>
      <c r="C3" s="154" t="s">
        <v>1447</v>
      </c>
      <c r="D3" s="154" t="s">
        <v>205</v>
      </c>
      <c r="E3" s="141" t="s">
        <v>4698</v>
      </c>
      <c r="F3" s="141" t="s">
        <v>280</v>
      </c>
    </row>
    <row r="4" spans="1:6" x14ac:dyDescent="0.2">
      <c r="A4" s="155" t="s">
        <v>1471</v>
      </c>
      <c r="B4" s="156"/>
      <c r="C4" s="156"/>
      <c r="D4" s="156"/>
      <c r="E4" s="156"/>
      <c r="F4" s="157"/>
    </row>
    <row r="5" spans="1:6" x14ac:dyDescent="0.2">
      <c r="A5" s="155" t="s">
        <v>1472</v>
      </c>
      <c r="B5" s="156"/>
      <c r="C5" s="156"/>
      <c r="D5" s="156"/>
      <c r="E5" s="156"/>
      <c r="F5" s="157"/>
    </row>
    <row r="6" spans="1:6" ht="25.5" x14ac:dyDescent="0.2">
      <c r="A6" s="158">
        <v>279140</v>
      </c>
      <c r="B6" s="158" t="s">
        <v>1473</v>
      </c>
      <c r="C6" s="158" t="s">
        <v>4692</v>
      </c>
      <c r="D6" s="159" t="s">
        <v>1474</v>
      </c>
      <c r="E6" s="94">
        <v>16.350000000000001</v>
      </c>
      <c r="F6" s="94">
        <v>19.62</v>
      </c>
    </row>
    <row r="7" spans="1:6" ht="25.5" x14ac:dyDescent="0.2">
      <c r="A7" s="158">
        <v>279197</v>
      </c>
      <c r="B7" s="158" t="s">
        <v>1475</v>
      </c>
      <c r="C7" s="158" t="s">
        <v>4692</v>
      </c>
      <c r="D7" s="159" t="s">
        <v>1476</v>
      </c>
      <c r="E7" s="94">
        <v>16.350000000000001</v>
      </c>
      <c r="F7" s="94">
        <v>19.62</v>
      </c>
    </row>
    <row r="8" spans="1:6" ht="25.5" x14ac:dyDescent="0.2">
      <c r="A8" s="158">
        <v>279141</v>
      </c>
      <c r="B8" s="158" t="s">
        <v>1477</v>
      </c>
      <c r="C8" s="158" t="s">
        <v>4692</v>
      </c>
      <c r="D8" s="159" t="s">
        <v>1478</v>
      </c>
      <c r="E8" s="94">
        <v>16.350000000000001</v>
      </c>
      <c r="F8" s="94">
        <v>19.62</v>
      </c>
    </row>
    <row r="9" spans="1:6" ht="25.5" x14ac:dyDescent="0.2">
      <c r="A9" s="158">
        <v>279198</v>
      </c>
      <c r="B9" s="158" t="s">
        <v>1479</v>
      </c>
      <c r="C9" s="158" t="s">
        <v>4692</v>
      </c>
      <c r="D9" s="159" t="s">
        <v>1480</v>
      </c>
      <c r="E9" s="94">
        <v>16.350000000000001</v>
      </c>
      <c r="F9" s="94">
        <v>19.62</v>
      </c>
    </row>
    <row r="10" spans="1:6" ht="25.5" x14ac:dyDescent="0.2">
      <c r="A10" s="158">
        <v>279142</v>
      </c>
      <c r="B10" s="158" t="s">
        <v>1481</v>
      </c>
      <c r="C10" s="158" t="s">
        <v>4692</v>
      </c>
      <c r="D10" s="159" t="s">
        <v>1482</v>
      </c>
      <c r="E10" s="94">
        <v>16.350000000000001</v>
      </c>
      <c r="F10" s="94">
        <v>19.62</v>
      </c>
    </row>
    <row r="11" spans="1:6" ht="25.5" x14ac:dyDescent="0.2">
      <c r="A11" s="158">
        <v>279199</v>
      </c>
      <c r="B11" s="158" t="s">
        <v>1483</v>
      </c>
      <c r="C11" s="158" t="s">
        <v>4692</v>
      </c>
      <c r="D11" s="159" t="s">
        <v>1484</v>
      </c>
      <c r="E11" s="94">
        <v>16.350000000000001</v>
      </c>
      <c r="F11" s="94">
        <v>19.62</v>
      </c>
    </row>
    <row r="12" spans="1:6" ht="25.5" x14ac:dyDescent="0.2">
      <c r="A12" s="158">
        <v>279143</v>
      </c>
      <c r="B12" s="158" t="s">
        <v>1485</v>
      </c>
      <c r="C12" s="158" t="s">
        <v>4692</v>
      </c>
      <c r="D12" s="159" t="s">
        <v>1486</v>
      </c>
      <c r="E12" s="94">
        <v>16.350000000000001</v>
      </c>
      <c r="F12" s="94">
        <v>19.62</v>
      </c>
    </row>
    <row r="13" spans="1:6" ht="25.5" x14ac:dyDescent="0.2">
      <c r="A13" s="158">
        <v>279200</v>
      </c>
      <c r="B13" s="158" t="s">
        <v>1487</v>
      </c>
      <c r="C13" s="158" t="s">
        <v>4692</v>
      </c>
      <c r="D13" s="159" t="s">
        <v>1488</v>
      </c>
      <c r="E13" s="94">
        <v>16.350000000000001</v>
      </c>
      <c r="F13" s="94">
        <v>19.62</v>
      </c>
    </row>
    <row r="14" spans="1:6" ht="25.5" x14ac:dyDescent="0.2">
      <c r="A14" s="158">
        <v>279144</v>
      </c>
      <c r="B14" s="158" t="s">
        <v>1489</v>
      </c>
      <c r="C14" s="158" t="s">
        <v>4692</v>
      </c>
      <c r="D14" s="159" t="s">
        <v>1490</v>
      </c>
      <c r="E14" s="94">
        <v>16.350000000000001</v>
      </c>
      <c r="F14" s="94">
        <v>19.62</v>
      </c>
    </row>
    <row r="15" spans="1:6" ht="25.5" x14ac:dyDescent="0.2">
      <c r="A15" s="158">
        <v>279201</v>
      </c>
      <c r="B15" s="158" t="s">
        <v>1491</v>
      </c>
      <c r="C15" s="158" t="s">
        <v>4692</v>
      </c>
      <c r="D15" s="159" t="s">
        <v>1492</v>
      </c>
      <c r="E15" s="94">
        <v>16.350000000000001</v>
      </c>
      <c r="F15" s="94">
        <v>19.62</v>
      </c>
    </row>
    <row r="16" spans="1:6" ht="25.5" x14ac:dyDescent="0.2">
      <c r="A16" s="158">
        <v>279195</v>
      </c>
      <c r="B16" s="158" t="s">
        <v>1493</v>
      </c>
      <c r="C16" s="158" t="s">
        <v>4692</v>
      </c>
      <c r="D16" s="159" t="s">
        <v>1494</v>
      </c>
      <c r="E16" s="94">
        <v>16.350000000000001</v>
      </c>
      <c r="F16" s="94">
        <v>19.62</v>
      </c>
    </row>
    <row r="17" spans="1:6" ht="25.5" x14ac:dyDescent="0.2">
      <c r="A17" s="158">
        <v>279202</v>
      </c>
      <c r="B17" s="158" t="s">
        <v>1495</v>
      </c>
      <c r="C17" s="158" t="s">
        <v>4692</v>
      </c>
      <c r="D17" s="159" t="s">
        <v>1496</v>
      </c>
      <c r="E17" s="94">
        <v>16.350000000000001</v>
      </c>
      <c r="F17" s="94">
        <v>19.62</v>
      </c>
    </row>
    <row r="18" spans="1:6" ht="25.5" x14ac:dyDescent="0.2">
      <c r="A18" s="158">
        <v>279196</v>
      </c>
      <c r="B18" s="158" t="s">
        <v>1497</v>
      </c>
      <c r="C18" s="158" t="s">
        <v>4692</v>
      </c>
      <c r="D18" s="159" t="s">
        <v>1498</v>
      </c>
      <c r="E18" s="94">
        <v>16.350000000000001</v>
      </c>
      <c r="F18" s="94">
        <v>19.62</v>
      </c>
    </row>
    <row r="19" spans="1:6" ht="25.5" x14ac:dyDescent="0.2">
      <c r="A19" s="158">
        <v>279203</v>
      </c>
      <c r="B19" s="158" t="s">
        <v>1499</v>
      </c>
      <c r="C19" s="158" t="s">
        <v>4692</v>
      </c>
      <c r="D19" s="159" t="s">
        <v>1500</v>
      </c>
      <c r="E19" s="94">
        <v>16.350000000000001</v>
      </c>
      <c r="F19" s="94">
        <v>19.62</v>
      </c>
    </row>
    <row r="20" spans="1:6" x14ac:dyDescent="0.2">
      <c r="E20" s="161"/>
      <c r="F20" s="94"/>
    </row>
    <row r="21" spans="1:6" ht="25.5" x14ac:dyDescent="0.2">
      <c r="A21" s="158">
        <v>279204</v>
      </c>
      <c r="B21" s="158" t="s">
        <v>1501</v>
      </c>
      <c r="C21" s="158" t="s">
        <v>4692</v>
      </c>
      <c r="D21" s="159" t="s">
        <v>1502</v>
      </c>
      <c r="E21" s="94">
        <v>19.579999999999998</v>
      </c>
      <c r="F21" s="94">
        <v>23.495999999999999</v>
      </c>
    </row>
    <row r="22" spans="1:6" ht="25.5" x14ac:dyDescent="0.2">
      <c r="A22" s="158">
        <v>279211</v>
      </c>
      <c r="B22" s="158" t="s">
        <v>1503</v>
      </c>
      <c r="C22" s="158" t="s">
        <v>4692</v>
      </c>
      <c r="D22" s="159" t="s">
        <v>2180</v>
      </c>
      <c r="E22" s="94">
        <v>19.579999999999998</v>
      </c>
      <c r="F22" s="94">
        <v>23.495999999999999</v>
      </c>
    </row>
    <row r="23" spans="1:6" ht="25.5" x14ac:dyDescent="0.2">
      <c r="A23" s="158">
        <v>279218</v>
      </c>
      <c r="B23" s="158" t="s">
        <v>1504</v>
      </c>
      <c r="C23" s="158" t="s">
        <v>4692</v>
      </c>
      <c r="D23" s="159" t="s">
        <v>2181</v>
      </c>
      <c r="E23" s="94">
        <v>19.579999999999998</v>
      </c>
      <c r="F23" s="94">
        <v>23.495999999999999</v>
      </c>
    </row>
    <row r="24" spans="1:6" ht="25.5" x14ac:dyDescent="0.2">
      <c r="A24" s="158">
        <v>279205</v>
      </c>
      <c r="B24" s="158" t="s">
        <v>1505</v>
      </c>
      <c r="C24" s="158" t="s">
        <v>4692</v>
      </c>
      <c r="D24" s="159" t="s">
        <v>1506</v>
      </c>
      <c r="E24" s="94">
        <v>19.579999999999998</v>
      </c>
      <c r="F24" s="94">
        <v>23.495999999999999</v>
      </c>
    </row>
    <row r="25" spans="1:6" ht="25.5" x14ac:dyDescent="0.2">
      <c r="A25" s="158">
        <v>279212</v>
      </c>
      <c r="B25" s="158" t="s">
        <v>1507</v>
      </c>
      <c r="C25" s="158" t="s">
        <v>4692</v>
      </c>
      <c r="D25" s="159" t="s">
        <v>2182</v>
      </c>
      <c r="E25" s="94">
        <v>19.579999999999998</v>
      </c>
      <c r="F25" s="94">
        <v>23.495999999999999</v>
      </c>
    </row>
    <row r="26" spans="1:6" ht="25.5" x14ac:dyDescent="0.2">
      <c r="A26" s="158">
        <v>279219</v>
      </c>
      <c r="B26" s="158" t="s">
        <v>1508</v>
      </c>
      <c r="C26" s="158" t="s">
        <v>4692</v>
      </c>
      <c r="D26" s="159" t="s">
        <v>2183</v>
      </c>
      <c r="E26" s="94">
        <v>19.579999999999998</v>
      </c>
      <c r="F26" s="94">
        <v>23.495999999999999</v>
      </c>
    </row>
    <row r="27" spans="1:6" ht="25.5" x14ac:dyDescent="0.2">
      <c r="A27" s="158">
        <v>279206</v>
      </c>
      <c r="B27" s="158" t="s">
        <v>1509</v>
      </c>
      <c r="C27" s="158" t="s">
        <v>4692</v>
      </c>
      <c r="D27" s="159" t="s">
        <v>1510</v>
      </c>
      <c r="E27" s="94">
        <v>19.579999999999998</v>
      </c>
      <c r="F27" s="94">
        <v>23.495999999999999</v>
      </c>
    </row>
    <row r="28" spans="1:6" ht="25.5" x14ac:dyDescent="0.2">
      <c r="A28" s="158">
        <v>279213</v>
      </c>
      <c r="B28" s="158" t="s">
        <v>1511</v>
      </c>
      <c r="C28" s="158" t="s">
        <v>4692</v>
      </c>
      <c r="D28" s="159" t="s">
        <v>1512</v>
      </c>
      <c r="E28" s="94">
        <v>19.579999999999998</v>
      </c>
      <c r="F28" s="94">
        <v>23.495999999999999</v>
      </c>
    </row>
    <row r="29" spans="1:6" ht="25.5" x14ac:dyDescent="0.2">
      <c r="A29" s="158">
        <v>279220</v>
      </c>
      <c r="B29" s="158" t="s">
        <v>1513</v>
      </c>
      <c r="C29" s="158" t="s">
        <v>4692</v>
      </c>
      <c r="D29" s="159" t="s">
        <v>1514</v>
      </c>
      <c r="E29" s="94">
        <v>19.579999999999998</v>
      </c>
      <c r="F29" s="94">
        <v>23.495999999999999</v>
      </c>
    </row>
    <row r="30" spans="1:6" ht="25.5" x14ac:dyDescent="0.2">
      <c r="A30" s="158">
        <v>279207</v>
      </c>
      <c r="B30" s="158" t="s">
        <v>1515</v>
      </c>
      <c r="C30" s="158" t="s">
        <v>4692</v>
      </c>
      <c r="D30" s="159" t="s">
        <v>1516</v>
      </c>
      <c r="E30" s="94">
        <v>19.579999999999998</v>
      </c>
      <c r="F30" s="94">
        <v>23.495999999999999</v>
      </c>
    </row>
    <row r="31" spans="1:6" ht="25.5" x14ac:dyDescent="0.2">
      <c r="A31" s="158">
        <v>279214</v>
      </c>
      <c r="B31" s="158" t="s">
        <v>1517</v>
      </c>
      <c r="C31" s="158" t="s">
        <v>4692</v>
      </c>
      <c r="D31" s="159" t="s">
        <v>1518</v>
      </c>
      <c r="E31" s="94">
        <v>19.579999999999998</v>
      </c>
      <c r="F31" s="94">
        <v>23.495999999999999</v>
      </c>
    </row>
    <row r="32" spans="1:6" ht="25.5" x14ac:dyDescent="0.2">
      <c r="A32" s="158">
        <v>279221</v>
      </c>
      <c r="B32" s="158" t="s">
        <v>1519</v>
      </c>
      <c r="C32" s="158" t="s">
        <v>4692</v>
      </c>
      <c r="D32" s="159" t="s">
        <v>1520</v>
      </c>
      <c r="E32" s="94">
        <v>19.579999999999998</v>
      </c>
      <c r="F32" s="94">
        <v>23.495999999999999</v>
      </c>
    </row>
    <row r="33" spans="1:6" ht="25.5" x14ac:dyDescent="0.2">
      <c r="A33" s="158">
        <v>279208</v>
      </c>
      <c r="B33" s="158" t="s">
        <v>1521</v>
      </c>
      <c r="C33" s="158" t="s">
        <v>4692</v>
      </c>
      <c r="D33" s="159" t="s">
        <v>1522</v>
      </c>
      <c r="E33" s="94">
        <v>19.579999999999998</v>
      </c>
      <c r="F33" s="94">
        <v>23.495999999999999</v>
      </c>
    </row>
    <row r="34" spans="1:6" ht="25.5" x14ac:dyDescent="0.2">
      <c r="A34" s="158">
        <v>279215</v>
      </c>
      <c r="B34" s="158" t="s">
        <v>1523</v>
      </c>
      <c r="C34" s="158" t="s">
        <v>4692</v>
      </c>
      <c r="D34" s="159" t="s">
        <v>1524</v>
      </c>
      <c r="E34" s="94">
        <v>19.579999999999998</v>
      </c>
      <c r="F34" s="94">
        <v>23.495999999999999</v>
      </c>
    </row>
    <row r="35" spans="1:6" ht="25.5" x14ac:dyDescent="0.2">
      <c r="A35" s="158">
        <v>279222</v>
      </c>
      <c r="B35" s="158" t="s">
        <v>1525</v>
      </c>
      <c r="C35" s="158" t="s">
        <v>4692</v>
      </c>
      <c r="D35" s="159" t="s">
        <v>1526</v>
      </c>
      <c r="E35" s="94">
        <v>19.579999999999998</v>
      </c>
      <c r="F35" s="94">
        <v>23.495999999999999</v>
      </c>
    </row>
    <row r="36" spans="1:6" ht="25.5" x14ac:dyDescent="0.2">
      <c r="A36" s="158">
        <v>279209</v>
      </c>
      <c r="B36" s="158" t="s">
        <v>1527</v>
      </c>
      <c r="C36" s="158" t="s">
        <v>4692</v>
      </c>
      <c r="D36" s="159" t="s">
        <v>1528</v>
      </c>
      <c r="E36" s="94">
        <v>19.579999999999998</v>
      </c>
      <c r="F36" s="94">
        <v>23.495999999999999</v>
      </c>
    </row>
    <row r="37" spans="1:6" ht="25.5" x14ac:dyDescent="0.2">
      <c r="A37" s="158">
        <v>279216</v>
      </c>
      <c r="B37" s="158" t="s">
        <v>1529</v>
      </c>
      <c r="C37" s="158" t="s">
        <v>4692</v>
      </c>
      <c r="D37" s="159" t="s">
        <v>1530</v>
      </c>
      <c r="E37" s="94">
        <v>19.579999999999998</v>
      </c>
      <c r="F37" s="94">
        <v>23.495999999999999</v>
      </c>
    </row>
    <row r="38" spans="1:6" ht="25.5" x14ac:dyDescent="0.2">
      <c r="A38" s="158">
        <v>279223</v>
      </c>
      <c r="B38" s="158" t="s">
        <v>1531</v>
      </c>
      <c r="C38" s="158" t="s">
        <v>4692</v>
      </c>
      <c r="D38" s="159" t="s">
        <v>1532</v>
      </c>
      <c r="E38" s="94">
        <v>19.579999999999998</v>
      </c>
      <c r="F38" s="94">
        <v>23.495999999999999</v>
      </c>
    </row>
    <row r="39" spans="1:6" ht="25.5" x14ac:dyDescent="0.2">
      <c r="A39" s="158">
        <v>279210</v>
      </c>
      <c r="B39" s="158" t="s">
        <v>1533</v>
      </c>
      <c r="C39" s="158" t="s">
        <v>4692</v>
      </c>
      <c r="D39" s="159" t="s">
        <v>1534</v>
      </c>
      <c r="E39" s="94">
        <v>19.579999999999998</v>
      </c>
      <c r="F39" s="94">
        <v>23.495999999999999</v>
      </c>
    </row>
    <row r="40" spans="1:6" ht="25.5" x14ac:dyDescent="0.2">
      <c r="A40" s="158">
        <v>279217</v>
      </c>
      <c r="B40" s="158" t="s">
        <v>1535</v>
      </c>
      <c r="C40" s="158" t="s">
        <v>4692</v>
      </c>
      <c r="D40" s="159" t="s">
        <v>1536</v>
      </c>
      <c r="E40" s="94">
        <v>19.579999999999998</v>
      </c>
      <c r="F40" s="94">
        <v>23.495999999999999</v>
      </c>
    </row>
    <row r="41" spans="1:6" ht="25.5" x14ac:dyDescent="0.2">
      <c r="A41" s="158">
        <v>279224</v>
      </c>
      <c r="B41" s="158" t="s">
        <v>1537</v>
      </c>
      <c r="C41" s="158" t="s">
        <v>4692</v>
      </c>
      <c r="D41" s="159" t="s">
        <v>1538</v>
      </c>
      <c r="E41" s="94">
        <v>19.579999999999998</v>
      </c>
      <c r="F41" s="94">
        <v>23.495999999999999</v>
      </c>
    </row>
    <row r="42" spans="1:6" x14ac:dyDescent="0.2">
      <c r="E42" s="161"/>
      <c r="F42" s="94"/>
    </row>
    <row r="43" spans="1:6" ht="25.5" x14ac:dyDescent="0.2">
      <c r="A43" s="158">
        <v>279225</v>
      </c>
      <c r="B43" s="158" t="s">
        <v>1539</v>
      </c>
      <c r="C43" s="158" t="s">
        <v>4692</v>
      </c>
      <c r="D43" s="159" t="s">
        <v>1540</v>
      </c>
      <c r="E43" s="94">
        <v>24.97</v>
      </c>
      <c r="F43" s="94">
        <v>29.963999999999999</v>
      </c>
    </row>
    <row r="44" spans="1:6" ht="25.5" x14ac:dyDescent="0.2">
      <c r="A44" s="158">
        <v>279232</v>
      </c>
      <c r="B44" s="158" t="s">
        <v>1541</v>
      </c>
      <c r="C44" s="158" t="s">
        <v>4692</v>
      </c>
      <c r="D44" s="159" t="s">
        <v>1540</v>
      </c>
      <c r="E44" s="94">
        <v>24.97</v>
      </c>
      <c r="F44" s="94">
        <v>29.963999999999999</v>
      </c>
    </row>
    <row r="45" spans="1:6" ht="25.5" x14ac:dyDescent="0.2">
      <c r="A45" s="158">
        <v>279226</v>
      </c>
      <c r="B45" s="158" t="s">
        <v>1542</v>
      </c>
      <c r="C45" s="158" t="s">
        <v>4692</v>
      </c>
      <c r="D45" s="159" t="s">
        <v>1543</v>
      </c>
      <c r="E45" s="94">
        <v>24.97</v>
      </c>
      <c r="F45" s="94">
        <v>29.963999999999999</v>
      </c>
    </row>
    <row r="46" spans="1:6" ht="25.5" x14ac:dyDescent="0.2">
      <c r="A46" s="158">
        <v>279233</v>
      </c>
      <c r="B46" s="158" t="s">
        <v>1544</v>
      </c>
      <c r="C46" s="158" t="s">
        <v>4692</v>
      </c>
      <c r="D46" s="159" t="s">
        <v>1543</v>
      </c>
      <c r="E46" s="94">
        <v>24.97</v>
      </c>
      <c r="F46" s="94">
        <v>29.963999999999999</v>
      </c>
    </row>
    <row r="47" spans="1:6" ht="25.5" x14ac:dyDescent="0.2">
      <c r="A47" s="158">
        <v>279227</v>
      </c>
      <c r="B47" s="158" t="s">
        <v>1545</v>
      </c>
      <c r="C47" s="158" t="s">
        <v>4692</v>
      </c>
      <c r="D47" s="159" t="s">
        <v>1546</v>
      </c>
      <c r="E47" s="94">
        <v>24.97</v>
      </c>
      <c r="F47" s="94">
        <v>29.963999999999999</v>
      </c>
    </row>
    <row r="48" spans="1:6" ht="25.5" x14ac:dyDescent="0.2">
      <c r="A48" s="158">
        <v>279234</v>
      </c>
      <c r="B48" s="158" t="s">
        <v>1547</v>
      </c>
      <c r="C48" s="158" t="s">
        <v>4692</v>
      </c>
      <c r="D48" s="159" t="s">
        <v>1548</v>
      </c>
      <c r="E48" s="94">
        <v>24.97</v>
      </c>
      <c r="F48" s="94">
        <v>29.963999999999999</v>
      </c>
    </row>
    <row r="49" spans="1:6" ht="25.5" x14ac:dyDescent="0.2">
      <c r="A49" s="158">
        <v>279228</v>
      </c>
      <c r="B49" s="158" t="s">
        <v>1549</v>
      </c>
      <c r="C49" s="158" t="s">
        <v>4692</v>
      </c>
      <c r="D49" s="159" t="s">
        <v>1550</v>
      </c>
      <c r="E49" s="94">
        <v>24.97</v>
      </c>
      <c r="F49" s="94">
        <v>29.963999999999999</v>
      </c>
    </row>
    <row r="50" spans="1:6" ht="25.5" x14ac:dyDescent="0.2">
      <c r="A50" s="158">
        <v>279235</v>
      </c>
      <c r="B50" s="158" t="s">
        <v>1551</v>
      </c>
      <c r="C50" s="158" t="s">
        <v>4692</v>
      </c>
      <c r="D50" s="159" t="s">
        <v>1552</v>
      </c>
      <c r="E50" s="94">
        <v>24.97</v>
      </c>
      <c r="F50" s="94">
        <v>29.963999999999999</v>
      </c>
    </row>
    <row r="51" spans="1:6" ht="25.5" x14ac:dyDescent="0.2">
      <c r="A51" s="158">
        <v>279229</v>
      </c>
      <c r="B51" s="158" t="s">
        <v>1553</v>
      </c>
      <c r="C51" s="158" t="s">
        <v>4692</v>
      </c>
      <c r="D51" s="159" t="s">
        <v>1554</v>
      </c>
      <c r="E51" s="94">
        <v>24.97</v>
      </c>
      <c r="F51" s="94">
        <v>29.963999999999999</v>
      </c>
    </row>
    <row r="52" spans="1:6" ht="25.5" x14ac:dyDescent="0.2">
      <c r="A52" s="158">
        <v>279236</v>
      </c>
      <c r="B52" s="158" t="s">
        <v>1555</v>
      </c>
      <c r="C52" s="158" t="s">
        <v>4692</v>
      </c>
      <c r="D52" s="159" t="s">
        <v>1556</v>
      </c>
      <c r="E52" s="94">
        <v>24.97</v>
      </c>
      <c r="F52" s="94">
        <v>29.963999999999999</v>
      </c>
    </row>
    <row r="53" spans="1:6" ht="25.5" x14ac:dyDescent="0.2">
      <c r="A53" s="158">
        <v>279230</v>
      </c>
      <c r="B53" s="158" t="s">
        <v>1557</v>
      </c>
      <c r="C53" s="158" t="s">
        <v>4692</v>
      </c>
      <c r="D53" s="159" t="s">
        <v>1558</v>
      </c>
      <c r="E53" s="94">
        <v>24.97</v>
      </c>
      <c r="F53" s="94">
        <v>29.963999999999999</v>
      </c>
    </row>
    <row r="54" spans="1:6" ht="25.5" x14ac:dyDescent="0.2">
      <c r="A54" s="158">
        <v>279237</v>
      </c>
      <c r="B54" s="158" t="s">
        <v>1559</v>
      </c>
      <c r="C54" s="158" t="s">
        <v>4692</v>
      </c>
      <c r="D54" s="159" t="s">
        <v>1560</v>
      </c>
      <c r="E54" s="94">
        <v>24.97</v>
      </c>
      <c r="F54" s="94">
        <v>29.963999999999999</v>
      </c>
    </row>
    <row r="55" spans="1:6" ht="25.5" x14ac:dyDescent="0.2">
      <c r="A55" s="158">
        <v>279231</v>
      </c>
      <c r="B55" s="158" t="s">
        <v>1561</v>
      </c>
      <c r="C55" s="158" t="s">
        <v>4692</v>
      </c>
      <c r="D55" s="159" t="s">
        <v>1562</v>
      </c>
      <c r="E55" s="94">
        <v>24.97</v>
      </c>
      <c r="F55" s="94">
        <v>29.963999999999999</v>
      </c>
    </row>
    <row r="56" spans="1:6" ht="25.5" x14ac:dyDescent="0.2">
      <c r="A56" s="158">
        <v>279238</v>
      </c>
      <c r="B56" s="158" t="s">
        <v>1563</v>
      </c>
      <c r="C56" s="158" t="s">
        <v>4692</v>
      </c>
      <c r="D56" s="159" t="s">
        <v>1564</v>
      </c>
      <c r="E56" s="94">
        <v>24.97</v>
      </c>
      <c r="F56" s="94">
        <v>29.963999999999999</v>
      </c>
    </row>
    <row r="57" spans="1:6" x14ac:dyDescent="0.2">
      <c r="E57" s="161"/>
      <c r="F57" s="94"/>
    </row>
    <row r="58" spans="1:6" ht="25.5" x14ac:dyDescent="0.2">
      <c r="A58" s="158">
        <v>279239</v>
      </c>
      <c r="B58" s="158" t="s">
        <v>1565</v>
      </c>
      <c r="C58" s="158" t="s">
        <v>4692</v>
      </c>
      <c r="D58" s="159" t="s">
        <v>1566</v>
      </c>
      <c r="E58" s="94">
        <v>32.630000000000003</v>
      </c>
      <c r="F58" s="94">
        <v>39.155999999999999</v>
      </c>
    </row>
    <row r="59" spans="1:6" ht="25.5" x14ac:dyDescent="0.2">
      <c r="A59" s="158">
        <v>279240</v>
      </c>
      <c r="B59" s="158" t="s">
        <v>1567</v>
      </c>
      <c r="C59" s="158" t="s">
        <v>4692</v>
      </c>
      <c r="D59" s="159" t="s">
        <v>1568</v>
      </c>
      <c r="E59" s="94">
        <v>32.630000000000003</v>
      </c>
      <c r="F59" s="94">
        <v>39.155999999999999</v>
      </c>
    </row>
    <row r="60" spans="1:6" ht="25.5" x14ac:dyDescent="0.2">
      <c r="A60" s="158">
        <v>279241</v>
      </c>
      <c r="B60" s="158" t="s">
        <v>1569</v>
      </c>
      <c r="C60" s="158" t="s">
        <v>4692</v>
      </c>
      <c r="D60" s="159" t="s">
        <v>1570</v>
      </c>
      <c r="E60" s="94">
        <v>32.630000000000003</v>
      </c>
      <c r="F60" s="94">
        <v>39.155999999999999</v>
      </c>
    </row>
    <row r="61" spans="1:6" ht="25.5" x14ac:dyDescent="0.2">
      <c r="A61" s="158">
        <v>279242</v>
      </c>
      <c r="B61" s="158" t="s">
        <v>1571</v>
      </c>
      <c r="C61" s="158" t="s">
        <v>4692</v>
      </c>
      <c r="D61" s="159" t="s">
        <v>1572</v>
      </c>
      <c r="E61" s="94">
        <v>32.630000000000003</v>
      </c>
      <c r="F61" s="94">
        <v>39.155999999999999</v>
      </c>
    </row>
    <row r="62" spans="1:6" ht="25.5" x14ac:dyDescent="0.2">
      <c r="A62" s="158">
        <v>279243</v>
      </c>
      <c r="B62" s="158" t="s">
        <v>1573</v>
      </c>
      <c r="C62" s="158" t="s">
        <v>4692</v>
      </c>
      <c r="D62" s="159" t="s">
        <v>1574</v>
      </c>
      <c r="E62" s="94">
        <v>32.630000000000003</v>
      </c>
      <c r="F62" s="94">
        <v>39.155999999999999</v>
      </c>
    </row>
    <row r="63" spans="1:6" ht="25.5" x14ac:dyDescent="0.2">
      <c r="A63" s="158">
        <v>279244</v>
      </c>
      <c r="B63" s="158" t="s">
        <v>1575</v>
      </c>
      <c r="C63" s="158" t="s">
        <v>4692</v>
      </c>
      <c r="D63" s="159" t="s">
        <v>1576</v>
      </c>
      <c r="E63" s="94">
        <v>32.630000000000003</v>
      </c>
      <c r="F63" s="94">
        <v>39.155999999999999</v>
      </c>
    </row>
    <row r="64" spans="1:6" ht="25.5" x14ac:dyDescent="0.2">
      <c r="A64" s="158">
        <v>279245</v>
      </c>
      <c r="B64" s="158" t="s">
        <v>1577</v>
      </c>
      <c r="C64" s="158" t="s">
        <v>4692</v>
      </c>
      <c r="D64" s="159" t="s">
        <v>1578</v>
      </c>
      <c r="E64" s="94">
        <v>32.630000000000003</v>
      </c>
      <c r="F64" s="94">
        <v>39.155999999999999</v>
      </c>
    </row>
    <row r="65" spans="1:6" x14ac:dyDescent="0.2">
      <c r="E65" s="161"/>
      <c r="F65" s="94"/>
    </row>
    <row r="66" spans="1:6" ht="25.5" x14ac:dyDescent="0.2">
      <c r="A66" s="158">
        <v>279246</v>
      </c>
      <c r="B66" s="158" t="s">
        <v>1579</v>
      </c>
      <c r="C66" s="158" t="s">
        <v>4692</v>
      </c>
      <c r="D66" s="159" t="s">
        <v>2169</v>
      </c>
      <c r="E66" s="94">
        <v>46.61</v>
      </c>
      <c r="F66" s="94">
        <v>55.931999999999995</v>
      </c>
    </row>
    <row r="67" spans="1:6" ht="25.5" x14ac:dyDescent="0.2">
      <c r="A67" s="158">
        <v>279247</v>
      </c>
      <c r="B67" s="158" t="s">
        <v>1580</v>
      </c>
      <c r="C67" s="158" t="s">
        <v>4692</v>
      </c>
      <c r="D67" s="159" t="s">
        <v>2168</v>
      </c>
      <c r="E67" s="94">
        <v>46.61</v>
      </c>
      <c r="F67" s="94">
        <v>55.931999999999995</v>
      </c>
    </row>
    <row r="68" spans="1:6" ht="25.5" x14ac:dyDescent="0.2">
      <c r="A68" s="158">
        <v>279248</v>
      </c>
      <c r="B68" s="158" t="s">
        <v>1581</v>
      </c>
      <c r="C68" s="158" t="s">
        <v>4692</v>
      </c>
      <c r="D68" s="159" t="s">
        <v>2167</v>
      </c>
      <c r="E68" s="94">
        <v>46.61</v>
      </c>
      <c r="F68" s="94">
        <v>55.931999999999995</v>
      </c>
    </row>
    <row r="69" spans="1:6" ht="25.5" x14ac:dyDescent="0.2">
      <c r="A69" s="158">
        <v>279249</v>
      </c>
      <c r="B69" s="158" t="s">
        <v>1582</v>
      </c>
      <c r="C69" s="158" t="s">
        <v>4692</v>
      </c>
      <c r="D69" s="159" t="s">
        <v>1583</v>
      </c>
      <c r="E69" s="94">
        <v>46.61</v>
      </c>
      <c r="F69" s="94">
        <v>55.931999999999995</v>
      </c>
    </row>
    <row r="70" spans="1:6" ht="25.5" x14ac:dyDescent="0.2">
      <c r="A70" s="158">
        <v>279250</v>
      </c>
      <c r="B70" s="158" t="s">
        <v>1584</v>
      </c>
      <c r="C70" s="158" t="s">
        <v>4692</v>
      </c>
      <c r="D70" s="159" t="s">
        <v>2170</v>
      </c>
      <c r="E70" s="94">
        <v>46.61</v>
      </c>
      <c r="F70" s="94">
        <v>55.931999999999995</v>
      </c>
    </row>
    <row r="71" spans="1:6" ht="25.5" x14ac:dyDescent="0.2">
      <c r="A71" s="158">
        <v>279251</v>
      </c>
      <c r="B71" s="158" t="s">
        <v>1585</v>
      </c>
      <c r="C71" s="158" t="s">
        <v>4692</v>
      </c>
      <c r="D71" s="159" t="s">
        <v>2171</v>
      </c>
      <c r="E71" s="94">
        <v>46.61</v>
      </c>
      <c r="F71" s="94">
        <v>55.931999999999995</v>
      </c>
    </row>
    <row r="72" spans="1:6" ht="25.5" x14ac:dyDescent="0.2">
      <c r="A72" s="158">
        <v>279252</v>
      </c>
      <c r="B72" s="158" t="s">
        <v>1586</v>
      </c>
      <c r="C72" s="158" t="s">
        <v>4692</v>
      </c>
      <c r="D72" s="159" t="s">
        <v>2172</v>
      </c>
      <c r="E72" s="94">
        <v>46.61</v>
      </c>
      <c r="F72" s="94">
        <v>55.931999999999995</v>
      </c>
    </row>
    <row r="73" spans="1:6" x14ac:dyDescent="0.2">
      <c r="E73" s="161"/>
      <c r="F73" s="94"/>
    </row>
    <row r="74" spans="1:6" x14ac:dyDescent="0.2">
      <c r="A74" s="158">
        <v>279253</v>
      </c>
      <c r="B74" s="158" t="s">
        <v>1587</v>
      </c>
      <c r="C74" s="158" t="s">
        <v>4692</v>
      </c>
      <c r="D74" s="159" t="s">
        <v>2173</v>
      </c>
      <c r="E74" s="94">
        <v>43.73</v>
      </c>
      <c r="F74" s="94">
        <v>52.475999999999992</v>
      </c>
    </row>
    <row r="75" spans="1:6" x14ac:dyDescent="0.2">
      <c r="A75" s="158">
        <v>279254</v>
      </c>
      <c r="B75" s="158" t="s">
        <v>1588</v>
      </c>
      <c r="C75" s="158" t="s">
        <v>4692</v>
      </c>
      <c r="D75" s="159" t="s">
        <v>2174</v>
      </c>
      <c r="E75" s="94">
        <v>43.73</v>
      </c>
      <c r="F75" s="94">
        <v>52.475999999999992</v>
      </c>
    </row>
    <row r="76" spans="1:6" x14ac:dyDescent="0.2">
      <c r="A76" s="158">
        <v>279255</v>
      </c>
      <c r="B76" s="158" t="s">
        <v>1589</v>
      </c>
      <c r="C76" s="158" t="s">
        <v>4692</v>
      </c>
      <c r="D76" s="159" t="s">
        <v>2175</v>
      </c>
      <c r="E76" s="94">
        <v>43.73</v>
      </c>
      <c r="F76" s="94">
        <v>52.475999999999992</v>
      </c>
    </row>
    <row r="77" spans="1:6" x14ac:dyDescent="0.2">
      <c r="A77" s="158">
        <v>279256</v>
      </c>
      <c r="B77" s="158" t="s">
        <v>1590</v>
      </c>
      <c r="C77" s="158" t="s">
        <v>4692</v>
      </c>
      <c r="D77" s="159" t="s">
        <v>2176</v>
      </c>
      <c r="E77" s="94">
        <v>43.73</v>
      </c>
      <c r="F77" s="94">
        <v>52.475999999999992</v>
      </c>
    </row>
    <row r="78" spans="1:6" x14ac:dyDescent="0.2">
      <c r="A78" s="158">
        <v>279257</v>
      </c>
      <c r="B78" s="158" t="s">
        <v>1591</v>
      </c>
      <c r="C78" s="158" t="s">
        <v>4692</v>
      </c>
      <c r="D78" s="159" t="s">
        <v>2177</v>
      </c>
      <c r="E78" s="94">
        <v>43.73</v>
      </c>
      <c r="F78" s="94">
        <v>52.475999999999992</v>
      </c>
    </row>
    <row r="79" spans="1:6" x14ac:dyDescent="0.2">
      <c r="A79" s="158">
        <v>279258</v>
      </c>
      <c r="B79" s="158" t="s">
        <v>1592</v>
      </c>
      <c r="C79" s="158" t="s">
        <v>4692</v>
      </c>
      <c r="D79" s="159" t="s">
        <v>2178</v>
      </c>
      <c r="E79" s="94">
        <v>43.73</v>
      </c>
      <c r="F79" s="94">
        <v>52.475999999999992</v>
      </c>
    </row>
    <row r="80" spans="1:6" x14ac:dyDescent="0.2">
      <c r="A80" s="158">
        <v>279259</v>
      </c>
      <c r="B80" s="158" t="s">
        <v>1593</v>
      </c>
      <c r="C80" s="158" t="s">
        <v>4692</v>
      </c>
      <c r="D80" s="159" t="s">
        <v>2179</v>
      </c>
      <c r="E80" s="94">
        <v>43.73</v>
      </c>
      <c r="F80" s="94">
        <v>52.475999999999992</v>
      </c>
    </row>
    <row r="81" spans="1:7" x14ac:dyDescent="0.2">
      <c r="A81" s="163"/>
      <c r="B81" s="163"/>
      <c r="C81" s="166"/>
      <c r="D81" s="150"/>
      <c r="E81" s="216"/>
      <c r="F81" s="94">
        <v>0</v>
      </c>
    </row>
    <row r="82" spans="1:7" ht="25.5" x14ac:dyDescent="0.2">
      <c r="A82" s="158">
        <v>298656</v>
      </c>
      <c r="B82" s="158" t="s">
        <v>4721</v>
      </c>
      <c r="C82" s="158" t="s">
        <v>4692</v>
      </c>
      <c r="D82" s="159" t="s">
        <v>4722</v>
      </c>
      <c r="E82" s="94">
        <v>49.41</v>
      </c>
      <c r="F82" s="94">
        <v>59.291999999999994</v>
      </c>
    </row>
    <row r="83" spans="1:7" ht="25.5" x14ac:dyDescent="0.2">
      <c r="A83" s="217">
        <v>298657</v>
      </c>
      <c r="B83" s="158" t="s">
        <v>4723</v>
      </c>
      <c r="C83" s="158" t="s">
        <v>4692</v>
      </c>
      <c r="D83" s="159" t="s">
        <v>4724</v>
      </c>
      <c r="E83" s="94">
        <v>49.41</v>
      </c>
      <c r="F83" s="94">
        <v>59.291999999999994</v>
      </c>
    </row>
    <row r="84" spans="1:7" ht="25.5" x14ac:dyDescent="0.2">
      <c r="A84" s="217">
        <v>298658</v>
      </c>
      <c r="B84" s="158" t="s">
        <v>4725</v>
      </c>
      <c r="C84" s="158" t="s">
        <v>4692</v>
      </c>
      <c r="D84" s="159" t="s">
        <v>4726</v>
      </c>
      <c r="E84" s="94">
        <v>49.41</v>
      </c>
      <c r="F84" s="94">
        <v>59.291999999999994</v>
      </c>
    </row>
    <row r="85" spans="1:7" ht="25.5" x14ac:dyDescent="0.2">
      <c r="A85" s="217">
        <v>298659</v>
      </c>
      <c r="B85" s="158" t="s">
        <v>4727</v>
      </c>
      <c r="C85" s="158" t="s">
        <v>4692</v>
      </c>
      <c r="D85" s="159" t="s">
        <v>4728</v>
      </c>
      <c r="E85" s="94">
        <v>49.41</v>
      </c>
      <c r="F85" s="94">
        <v>59.291999999999994</v>
      </c>
    </row>
    <row r="86" spans="1:7" ht="25.5" x14ac:dyDescent="0.2">
      <c r="A86" s="217">
        <v>298660</v>
      </c>
      <c r="B86" s="158" t="s">
        <v>4729</v>
      </c>
      <c r="C86" s="158" t="s">
        <v>4692</v>
      </c>
      <c r="D86" s="159" t="s">
        <v>4730</v>
      </c>
      <c r="E86" s="94">
        <v>49.41</v>
      </c>
      <c r="F86" s="94">
        <v>59.291999999999994</v>
      </c>
    </row>
    <row r="87" spans="1:7" ht="25.5" x14ac:dyDescent="0.2">
      <c r="A87" s="217">
        <v>298661</v>
      </c>
      <c r="B87" s="158" t="s">
        <v>4731</v>
      </c>
      <c r="C87" s="158" t="s">
        <v>4692</v>
      </c>
      <c r="D87" s="159" t="s">
        <v>4732</v>
      </c>
      <c r="E87" s="94">
        <v>49.41</v>
      </c>
      <c r="F87" s="94">
        <v>59.291999999999994</v>
      </c>
    </row>
    <row r="88" spans="1:7" ht="25.5" x14ac:dyDescent="0.2">
      <c r="A88" s="217">
        <v>298662</v>
      </c>
      <c r="B88" s="158" t="s">
        <v>4733</v>
      </c>
      <c r="C88" s="158" t="s">
        <v>4692</v>
      </c>
      <c r="D88" s="159" t="s">
        <v>4734</v>
      </c>
      <c r="E88" s="94">
        <v>49.41</v>
      </c>
      <c r="F88" s="94">
        <v>59.291999999999994</v>
      </c>
    </row>
    <row r="89" spans="1:7" x14ac:dyDescent="0.2">
      <c r="A89" s="163"/>
      <c r="B89" s="163"/>
      <c r="C89" s="166"/>
      <c r="D89" s="150"/>
      <c r="E89" s="216"/>
      <c r="F89" s="94"/>
    </row>
    <row r="90" spans="1:7" ht="25.5" x14ac:dyDescent="0.2">
      <c r="A90" s="217">
        <v>298663</v>
      </c>
      <c r="B90" s="158" t="s">
        <v>4735</v>
      </c>
      <c r="C90" s="158" t="s">
        <v>4692</v>
      </c>
      <c r="D90" s="159" t="s">
        <v>4736</v>
      </c>
      <c r="E90" s="94">
        <v>65.42</v>
      </c>
      <c r="F90" s="94">
        <v>78.504000000000005</v>
      </c>
      <c r="G90" s="230" t="s">
        <v>4933</v>
      </c>
    </row>
    <row r="91" spans="1:7" ht="25.5" x14ac:dyDescent="0.2">
      <c r="A91" s="217">
        <v>298664</v>
      </c>
      <c r="B91" s="158" t="s">
        <v>4737</v>
      </c>
      <c r="C91" s="158" t="s">
        <v>4692</v>
      </c>
      <c r="D91" s="159" t="s">
        <v>4738</v>
      </c>
      <c r="E91" s="94">
        <v>65.42</v>
      </c>
      <c r="F91" s="94">
        <v>78.504000000000005</v>
      </c>
      <c r="G91" s="230" t="s">
        <v>4933</v>
      </c>
    </row>
    <row r="92" spans="1:7" ht="25.5" x14ac:dyDescent="0.2">
      <c r="A92" s="217">
        <v>298665</v>
      </c>
      <c r="B92" s="158" t="s">
        <v>4739</v>
      </c>
      <c r="C92" s="158" t="s">
        <v>4692</v>
      </c>
      <c r="D92" s="159" t="s">
        <v>4740</v>
      </c>
      <c r="E92" s="94">
        <v>65.42</v>
      </c>
      <c r="F92" s="94">
        <v>78.504000000000005</v>
      </c>
      <c r="G92" s="230" t="s">
        <v>4933</v>
      </c>
    </row>
    <row r="93" spans="1:7" ht="25.5" x14ac:dyDescent="0.2">
      <c r="A93" s="217">
        <v>298666</v>
      </c>
      <c r="B93" s="158" t="s">
        <v>4741</v>
      </c>
      <c r="C93" s="158" t="s">
        <v>4692</v>
      </c>
      <c r="D93" s="159" t="s">
        <v>4742</v>
      </c>
      <c r="E93" s="94">
        <v>65.42</v>
      </c>
      <c r="F93" s="94">
        <v>78.504000000000005</v>
      </c>
      <c r="G93" s="230" t="s">
        <v>4933</v>
      </c>
    </row>
    <row r="94" spans="1:7" ht="25.5" x14ac:dyDescent="0.2">
      <c r="A94" s="217">
        <v>298667</v>
      </c>
      <c r="B94" s="158" t="s">
        <v>4743</v>
      </c>
      <c r="C94" s="158" t="s">
        <v>4692</v>
      </c>
      <c r="D94" s="159" t="s">
        <v>4744</v>
      </c>
      <c r="E94" s="94">
        <v>65.42</v>
      </c>
      <c r="F94" s="94">
        <v>78.504000000000005</v>
      </c>
      <c r="G94" s="230" t="s">
        <v>4933</v>
      </c>
    </row>
    <row r="95" spans="1:7" ht="25.5" x14ac:dyDescent="0.2">
      <c r="A95" s="217">
        <v>298668</v>
      </c>
      <c r="B95" s="158" t="s">
        <v>4745</v>
      </c>
      <c r="C95" s="158" t="s">
        <v>4692</v>
      </c>
      <c r="D95" s="159" t="s">
        <v>4746</v>
      </c>
      <c r="E95" s="94">
        <v>65.42</v>
      </c>
      <c r="F95" s="94">
        <v>78.504000000000005</v>
      </c>
      <c r="G95" s="230" t="s">
        <v>4933</v>
      </c>
    </row>
    <row r="96" spans="1:7" ht="25.5" x14ac:dyDescent="0.2">
      <c r="A96" s="217">
        <v>298669</v>
      </c>
      <c r="B96" s="158" t="s">
        <v>4747</v>
      </c>
      <c r="C96" s="158" t="s">
        <v>4692</v>
      </c>
      <c r="D96" s="159" t="s">
        <v>4748</v>
      </c>
      <c r="E96" s="94">
        <v>65.42</v>
      </c>
      <c r="F96" s="94">
        <v>78.504000000000005</v>
      </c>
      <c r="G96" s="230" t="s">
        <v>4933</v>
      </c>
    </row>
    <row r="97" spans="1:7" x14ac:dyDescent="0.2">
      <c r="A97" s="163"/>
      <c r="B97" s="163"/>
      <c r="C97" s="166"/>
      <c r="D97" s="150"/>
      <c r="E97" s="216"/>
      <c r="F97" s="94"/>
    </row>
    <row r="98" spans="1:7" ht="25.5" x14ac:dyDescent="0.2">
      <c r="A98" s="217">
        <v>298670</v>
      </c>
      <c r="B98" s="158" t="s">
        <v>4749</v>
      </c>
      <c r="C98" s="158" t="s">
        <v>4692</v>
      </c>
      <c r="D98" s="159" t="s">
        <v>4750</v>
      </c>
      <c r="E98" s="94">
        <v>100.93</v>
      </c>
      <c r="F98" s="94">
        <v>121.116</v>
      </c>
      <c r="G98" s="230" t="s">
        <v>4933</v>
      </c>
    </row>
    <row r="99" spans="1:7" ht="25.5" x14ac:dyDescent="0.2">
      <c r="A99" s="217">
        <v>298671</v>
      </c>
      <c r="B99" s="158" t="s">
        <v>4751</v>
      </c>
      <c r="C99" s="158" t="s">
        <v>4692</v>
      </c>
      <c r="D99" s="159" t="s">
        <v>4752</v>
      </c>
      <c r="E99" s="94">
        <v>100.93</v>
      </c>
      <c r="F99" s="94">
        <v>121.116</v>
      </c>
      <c r="G99" s="230" t="s">
        <v>4933</v>
      </c>
    </row>
    <row r="100" spans="1:7" ht="25.5" x14ac:dyDescent="0.2">
      <c r="A100" s="217">
        <v>298672</v>
      </c>
      <c r="B100" s="158" t="s">
        <v>4753</v>
      </c>
      <c r="C100" s="158" t="s">
        <v>4692</v>
      </c>
      <c r="D100" s="159" t="s">
        <v>4754</v>
      </c>
      <c r="E100" s="94">
        <v>100.93</v>
      </c>
      <c r="F100" s="94">
        <v>121.116</v>
      </c>
      <c r="G100" s="230" t="s">
        <v>4933</v>
      </c>
    </row>
    <row r="101" spans="1:7" ht="25.5" x14ac:dyDescent="0.2">
      <c r="A101" s="217">
        <v>298673</v>
      </c>
      <c r="B101" s="158" t="s">
        <v>4755</v>
      </c>
      <c r="C101" s="158" t="s">
        <v>4692</v>
      </c>
      <c r="D101" s="159" t="s">
        <v>4756</v>
      </c>
      <c r="E101" s="94">
        <v>100.93</v>
      </c>
      <c r="F101" s="94">
        <v>121.116</v>
      </c>
      <c r="G101" s="230" t="s">
        <v>4933</v>
      </c>
    </row>
    <row r="102" spans="1:7" ht="25.5" x14ac:dyDescent="0.2">
      <c r="A102" s="217">
        <v>298674</v>
      </c>
      <c r="B102" s="158" t="s">
        <v>4757</v>
      </c>
      <c r="C102" s="158" t="s">
        <v>4692</v>
      </c>
      <c r="D102" s="159" t="s">
        <v>4758</v>
      </c>
      <c r="E102" s="94">
        <v>100.93</v>
      </c>
      <c r="F102" s="94">
        <v>121.116</v>
      </c>
      <c r="G102" s="230" t="s">
        <v>4933</v>
      </c>
    </row>
    <row r="103" spans="1:7" ht="25.5" x14ac:dyDescent="0.2">
      <c r="A103" s="217">
        <v>298675</v>
      </c>
      <c r="B103" s="158" t="s">
        <v>4759</v>
      </c>
      <c r="C103" s="158" t="s">
        <v>4692</v>
      </c>
      <c r="D103" s="159" t="s">
        <v>4760</v>
      </c>
      <c r="E103" s="94">
        <v>100.93</v>
      </c>
      <c r="F103" s="94">
        <v>121.116</v>
      </c>
      <c r="G103" s="230" t="s">
        <v>4933</v>
      </c>
    </row>
    <row r="104" spans="1:7" ht="25.5" x14ac:dyDescent="0.2">
      <c r="A104" s="217">
        <v>298676</v>
      </c>
      <c r="B104" s="158" t="s">
        <v>4761</v>
      </c>
      <c r="C104" s="158" t="s">
        <v>4692</v>
      </c>
      <c r="D104" s="159" t="s">
        <v>4762</v>
      </c>
      <c r="E104" s="94">
        <v>100.93</v>
      </c>
      <c r="F104" s="94">
        <v>121.116</v>
      </c>
      <c r="G104" s="230" t="s">
        <v>4933</v>
      </c>
    </row>
    <row r="105" spans="1:7" x14ac:dyDescent="0.2">
      <c r="A105" s="163"/>
      <c r="B105" s="163"/>
      <c r="C105" s="166"/>
      <c r="D105" s="150"/>
      <c r="E105" s="216"/>
      <c r="F105" s="94"/>
    </row>
    <row r="106" spans="1:7" ht="25.5" x14ac:dyDescent="0.2">
      <c r="A106" s="217">
        <v>298677</v>
      </c>
      <c r="B106" s="158" t="s">
        <v>4763</v>
      </c>
      <c r="C106" s="158" t="s">
        <v>4692</v>
      </c>
      <c r="D106" s="159" t="s">
        <v>4764</v>
      </c>
      <c r="E106" s="94">
        <v>104.83</v>
      </c>
      <c r="F106" s="94">
        <v>125.79599999999999</v>
      </c>
      <c r="G106" s="230" t="s">
        <v>4933</v>
      </c>
    </row>
    <row r="107" spans="1:7" ht="25.5" x14ac:dyDescent="0.2">
      <c r="A107" s="217">
        <v>298678</v>
      </c>
      <c r="B107" s="158" t="s">
        <v>4765</v>
      </c>
      <c r="C107" s="158" t="s">
        <v>4692</v>
      </c>
      <c r="D107" s="159" t="s">
        <v>4766</v>
      </c>
      <c r="E107" s="94">
        <v>104.83</v>
      </c>
      <c r="F107" s="94">
        <v>125.79599999999999</v>
      </c>
      <c r="G107" s="230" t="s">
        <v>4933</v>
      </c>
    </row>
    <row r="108" spans="1:7" ht="25.5" x14ac:dyDescent="0.2">
      <c r="A108" s="217">
        <v>298679</v>
      </c>
      <c r="B108" s="158" t="s">
        <v>4767</v>
      </c>
      <c r="C108" s="158" t="s">
        <v>4692</v>
      </c>
      <c r="D108" s="159" t="s">
        <v>4768</v>
      </c>
      <c r="E108" s="94">
        <v>104.83</v>
      </c>
      <c r="F108" s="94">
        <v>125.79599999999999</v>
      </c>
      <c r="G108" s="230" t="s">
        <v>4933</v>
      </c>
    </row>
    <row r="109" spans="1:7" ht="25.5" x14ac:dyDescent="0.2">
      <c r="A109" s="217">
        <v>298680</v>
      </c>
      <c r="B109" s="158" t="s">
        <v>4769</v>
      </c>
      <c r="C109" s="158" t="s">
        <v>4692</v>
      </c>
      <c r="D109" s="159" t="s">
        <v>4770</v>
      </c>
      <c r="E109" s="94">
        <v>104.83</v>
      </c>
      <c r="F109" s="94">
        <v>125.79599999999999</v>
      </c>
      <c r="G109" s="230" t="s">
        <v>4933</v>
      </c>
    </row>
    <row r="110" spans="1:7" ht="25.5" x14ac:dyDescent="0.2">
      <c r="A110" s="217">
        <v>298681</v>
      </c>
      <c r="B110" s="158" t="s">
        <v>4771</v>
      </c>
      <c r="C110" s="158" t="s">
        <v>4692</v>
      </c>
      <c r="D110" s="159" t="s">
        <v>4772</v>
      </c>
      <c r="E110" s="94">
        <v>104.83</v>
      </c>
      <c r="F110" s="94">
        <v>125.79599999999999</v>
      </c>
      <c r="G110" s="230" t="s">
        <v>4933</v>
      </c>
    </row>
    <row r="111" spans="1:7" ht="25.5" x14ac:dyDescent="0.2">
      <c r="A111" s="217">
        <v>298682</v>
      </c>
      <c r="B111" s="158" t="s">
        <v>4773</v>
      </c>
      <c r="C111" s="158" t="s">
        <v>4692</v>
      </c>
      <c r="D111" s="159" t="s">
        <v>4774</v>
      </c>
      <c r="E111" s="94">
        <v>104.83</v>
      </c>
      <c r="F111" s="94">
        <v>125.79599999999999</v>
      </c>
      <c r="G111" s="230" t="s">
        <v>4933</v>
      </c>
    </row>
    <row r="112" spans="1:7" ht="25.5" x14ac:dyDescent="0.2">
      <c r="A112" s="217">
        <v>298683</v>
      </c>
      <c r="B112" s="158" t="s">
        <v>4775</v>
      </c>
      <c r="C112" s="158" t="s">
        <v>4692</v>
      </c>
      <c r="D112" s="159" t="s">
        <v>4776</v>
      </c>
      <c r="E112" s="94">
        <v>104.83</v>
      </c>
      <c r="F112" s="94">
        <v>125.79599999999999</v>
      </c>
      <c r="G112" s="230" t="s">
        <v>4933</v>
      </c>
    </row>
    <row r="113" spans="1:7" x14ac:dyDescent="0.2">
      <c r="A113" s="163"/>
      <c r="B113" s="163"/>
      <c r="C113" s="166"/>
      <c r="D113" s="150"/>
      <c r="E113" s="216"/>
      <c r="F113" s="94"/>
    </row>
    <row r="114" spans="1:7" ht="25.5" x14ac:dyDescent="0.2">
      <c r="A114" s="217">
        <v>298684</v>
      </c>
      <c r="B114" s="158" t="s">
        <v>4777</v>
      </c>
      <c r="C114" s="158" t="s">
        <v>4692</v>
      </c>
      <c r="D114" s="159" t="s">
        <v>4778</v>
      </c>
      <c r="E114" s="94">
        <v>149.24</v>
      </c>
      <c r="F114" s="94">
        <v>179.08799999999999</v>
      </c>
      <c r="G114" s="230" t="s">
        <v>4933</v>
      </c>
    </row>
    <row r="115" spans="1:7" ht="25.5" x14ac:dyDescent="0.2">
      <c r="A115" s="217">
        <v>298685</v>
      </c>
      <c r="B115" s="158" t="s">
        <v>4779</v>
      </c>
      <c r="C115" s="158" t="s">
        <v>4692</v>
      </c>
      <c r="D115" s="159" t="s">
        <v>4780</v>
      </c>
      <c r="E115" s="94">
        <v>149.24</v>
      </c>
      <c r="F115" s="94">
        <v>179.08799999999999</v>
      </c>
      <c r="G115" s="230" t="s">
        <v>4933</v>
      </c>
    </row>
    <row r="116" spans="1:7" ht="25.5" x14ac:dyDescent="0.2">
      <c r="A116" s="217">
        <v>298686</v>
      </c>
      <c r="B116" s="158" t="s">
        <v>4781</v>
      </c>
      <c r="C116" s="158" t="s">
        <v>4692</v>
      </c>
      <c r="D116" s="159" t="s">
        <v>4782</v>
      </c>
      <c r="E116" s="94">
        <v>149.24</v>
      </c>
      <c r="F116" s="94">
        <v>179.08799999999999</v>
      </c>
      <c r="G116" s="230" t="s">
        <v>4933</v>
      </c>
    </row>
    <row r="117" spans="1:7" ht="25.5" x14ac:dyDescent="0.2">
      <c r="A117" s="217">
        <v>298687</v>
      </c>
      <c r="B117" s="158" t="s">
        <v>4783</v>
      </c>
      <c r="C117" s="158" t="s">
        <v>4692</v>
      </c>
      <c r="D117" s="159" t="s">
        <v>4784</v>
      </c>
      <c r="E117" s="94">
        <v>149.24</v>
      </c>
      <c r="F117" s="94">
        <v>179.08799999999999</v>
      </c>
      <c r="G117" s="230" t="s">
        <v>4933</v>
      </c>
    </row>
    <row r="118" spans="1:7" ht="25.5" x14ac:dyDescent="0.2">
      <c r="A118" s="217">
        <v>298688</v>
      </c>
      <c r="B118" s="158" t="s">
        <v>4785</v>
      </c>
      <c r="C118" s="158" t="s">
        <v>4692</v>
      </c>
      <c r="D118" s="159" t="s">
        <v>4786</v>
      </c>
      <c r="E118" s="94">
        <v>149.24</v>
      </c>
      <c r="F118" s="94">
        <v>179.08799999999999</v>
      </c>
      <c r="G118" s="230" t="s">
        <v>4933</v>
      </c>
    </row>
    <row r="119" spans="1:7" ht="25.5" x14ac:dyDescent="0.2">
      <c r="A119" s="217">
        <v>298689</v>
      </c>
      <c r="B119" s="158" t="s">
        <v>4787</v>
      </c>
      <c r="C119" s="158" t="s">
        <v>4692</v>
      </c>
      <c r="D119" s="159" t="s">
        <v>4788</v>
      </c>
      <c r="E119" s="94">
        <v>149.24</v>
      </c>
      <c r="F119" s="94">
        <v>179.08799999999999</v>
      </c>
      <c r="G119" s="230" t="s">
        <v>4933</v>
      </c>
    </row>
    <row r="120" spans="1:7" ht="25.5" x14ac:dyDescent="0.2">
      <c r="A120" s="217">
        <v>298370</v>
      </c>
      <c r="B120" s="158" t="s">
        <v>4789</v>
      </c>
      <c r="C120" s="158" t="s">
        <v>4692</v>
      </c>
      <c r="D120" s="159" t="s">
        <v>4790</v>
      </c>
      <c r="E120" s="94">
        <v>149.24</v>
      </c>
      <c r="F120" s="94">
        <v>179.08799999999999</v>
      </c>
      <c r="G120" s="230" t="s">
        <v>4933</v>
      </c>
    </row>
    <row r="121" spans="1:7" x14ac:dyDescent="0.2">
      <c r="A121" s="162"/>
      <c r="B121" s="162"/>
      <c r="C121" s="162"/>
      <c r="D121" s="150"/>
      <c r="E121" s="161"/>
      <c r="F121" s="94"/>
    </row>
    <row r="122" spans="1:7" ht="25.5" x14ac:dyDescent="0.2">
      <c r="A122" s="158">
        <v>287430</v>
      </c>
      <c r="B122" s="158" t="s">
        <v>2184</v>
      </c>
      <c r="C122" s="158" t="s">
        <v>4692</v>
      </c>
      <c r="D122" s="159" t="s">
        <v>2185</v>
      </c>
      <c r="E122" s="94">
        <v>36.31</v>
      </c>
      <c r="F122" s="94">
        <v>43.572000000000003</v>
      </c>
      <c r="G122" s="230"/>
    </row>
    <row r="123" spans="1:7" ht="25.5" x14ac:dyDescent="0.2">
      <c r="A123" s="158">
        <v>287431</v>
      </c>
      <c r="B123" s="158" t="s">
        <v>2186</v>
      </c>
      <c r="C123" s="158" t="s">
        <v>4692</v>
      </c>
      <c r="D123" s="159" t="s">
        <v>2187</v>
      </c>
      <c r="E123" s="94">
        <v>36.31</v>
      </c>
      <c r="F123" s="94">
        <v>43.572000000000003</v>
      </c>
      <c r="G123" s="230"/>
    </row>
    <row r="124" spans="1:7" ht="25.5" x14ac:dyDescent="0.2">
      <c r="A124" s="158">
        <v>287432</v>
      </c>
      <c r="B124" s="158" t="s">
        <v>2188</v>
      </c>
      <c r="C124" s="158" t="s">
        <v>4692</v>
      </c>
      <c r="D124" s="159" t="s">
        <v>2189</v>
      </c>
      <c r="E124" s="94">
        <v>36.31</v>
      </c>
      <c r="F124" s="94">
        <v>43.572000000000003</v>
      </c>
      <c r="G124" s="230"/>
    </row>
    <row r="125" spans="1:7" ht="25.5" x14ac:dyDescent="0.2">
      <c r="A125" s="158">
        <v>287433</v>
      </c>
      <c r="B125" s="158" t="s">
        <v>2190</v>
      </c>
      <c r="C125" s="158" t="s">
        <v>4692</v>
      </c>
      <c r="D125" s="159" t="s">
        <v>2191</v>
      </c>
      <c r="E125" s="94">
        <v>36.31</v>
      </c>
      <c r="F125" s="94">
        <v>43.572000000000003</v>
      </c>
      <c r="G125" s="230"/>
    </row>
    <row r="126" spans="1:7" ht="25.5" x14ac:dyDescent="0.2">
      <c r="A126" s="158">
        <v>287434</v>
      </c>
      <c r="B126" s="158" t="s">
        <v>2192</v>
      </c>
      <c r="C126" s="158" t="s">
        <v>4692</v>
      </c>
      <c r="D126" s="159" t="s">
        <v>2193</v>
      </c>
      <c r="E126" s="94">
        <v>36.31</v>
      </c>
      <c r="F126" s="94">
        <v>43.572000000000003</v>
      </c>
      <c r="G126" s="230"/>
    </row>
    <row r="127" spans="1:7" ht="25.5" x14ac:dyDescent="0.2">
      <c r="A127" s="158">
        <v>287515</v>
      </c>
      <c r="B127" s="158" t="s">
        <v>2194</v>
      </c>
      <c r="C127" s="158" t="s">
        <v>4692</v>
      </c>
      <c r="D127" s="159" t="s">
        <v>2195</v>
      </c>
      <c r="E127" s="94">
        <v>36.31</v>
      </c>
      <c r="F127" s="94">
        <v>43.572000000000003</v>
      </c>
      <c r="G127" s="230"/>
    </row>
    <row r="128" spans="1:7" ht="25.5" x14ac:dyDescent="0.2">
      <c r="A128" s="158">
        <v>287516</v>
      </c>
      <c r="B128" s="158" t="s">
        <v>2196</v>
      </c>
      <c r="C128" s="158" t="s">
        <v>4692</v>
      </c>
      <c r="D128" s="159" t="s">
        <v>2197</v>
      </c>
      <c r="E128" s="94">
        <v>36.31</v>
      </c>
      <c r="F128" s="94">
        <v>43.572000000000003</v>
      </c>
      <c r="G128" s="230"/>
    </row>
    <row r="129" spans="1:7" ht="25.5" x14ac:dyDescent="0.2">
      <c r="A129" s="158">
        <v>287517</v>
      </c>
      <c r="B129" s="158" t="s">
        <v>2198</v>
      </c>
      <c r="C129" s="158" t="s">
        <v>4692</v>
      </c>
      <c r="D129" s="159" t="s">
        <v>2199</v>
      </c>
      <c r="E129" s="94">
        <v>36.31</v>
      </c>
      <c r="F129" s="94">
        <v>43.572000000000003</v>
      </c>
      <c r="G129" s="230"/>
    </row>
    <row r="130" spans="1:7" x14ac:dyDescent="0.2">
      <c r="A130" s="164"/>
      <c r="D130" s="165"/>
      <c r="E130" s="161"/>
      <c r="F130" s="94"/>
    </row>
    <row r="131" spans="1:7" ht="25.5" x14ac:dyDescent="0.2">
      <c r="A131" s="158">
        <v>287518</v>
      </c>
      <c r="B131" s="158" t="s">
        <v>2200</v>
      </c>
      <c r="C131" s="158" t="s">
        <v>4692</v>
      </c>
      <c r="D131" s="159" t="s">
        <v>2201</v>
      </c>
      <c r="E131" s="94">
        <v>47.78</v>
      </c>
      <c r="F131" s="94">
        <v>57.335999999999999</v>
      </c>
    </row>
    <row r="132" spans="1:7" ht="25.5" x14ac:dyDescent="0.2">
      <c r="A132" s="158">
        <v>287519</v>
      </c>
      <c r="B132" s="158" t="s">
        <v>2202</v>
      </c>
      <c r="C132" s="158" t="s">
        <v>4692</v>
      </c>
      <c r="D132" s="159" t="s">
        <v>2203</v>
      </c>
      <c r="E132" s="94">
        <v>47.78</v>
      </c>
      <c r="F132" s="94">
        <v>57.335999999999999</v>
      </c>
    </row>
    <row r="133" spans="1:7" ht="25.5" x14ac:dyDescent="0.2">
      <c r="A133" s="158">
        <v>287520</v>
      </c>
      <c r="B133" s="158" t="s">
        <v>2204</v>
      </c>
      <c r="C133" s="158" t="s">
        <v>4692</v>
      </c>
      <c r="D133" s="159" t="s">
        <v>2205</v>
      </c>
      <c r="E133" s="94">
        <v>47.78</v>
      </c>
      <c r="F133" s="94">
        <v>57.335999999999999</v>
      </c>
    </row>
    <row r="134" spans="1:7" ht="25.5" x14ac:dyDescent="0.2">
      <c r="A134" s="158">
        <v>287521</v>
      </c>
      <c r="B134" s="158" t="s">
        <v>2206</v>
      </c>
      <c r="C134" s="158" t="s">
        <v>4692</v>
      </c>
      <c r="D134" s="159" t="s">
        <v>2207</v>
      </c>
      <c r="E134" s="94">
        <v>47.78</v>
      </c>
      <c r="F134" s="94">
        <v>57.335999999999999</v>
      </c>
    </row>
    <row r="135" spans="1:7" ht="25.5" x14ac:dyDescent="0.2">
      <c r="A135" s="158">
        <v>287522</v>
      </c>
      <c r="B135" s="158" t="s">
        <v>2208</v>
      </c>
      <c r="C135" s="158" t="s">
        <v>4692</v>
      </c>
      <c r="D135" s="159" t="s">
        <v>2209</v>
      </c>
      <c r="E135" s="94">
        <v>47.78</v>
      </c>
      <c r="F135" s="94">
        <v>57.335999999999999</v>
      </c>
    </row>
    <row r="136" spans="1:7" ht="25.5" x14ac:dyDescent="0.2">
      <c r="A136" s="158">
        <v>287523</v>
      </c>
      <c r="B136" s="158" t="s">
        <v>2210</v>
      </c>
      <c r="C136" s="158" t="s">
        <v>4692</v>
      </c>
      <c r="D136" s="159" t="s">
        <v>2211</v>
      </c>
      <c r="E136" s="94">
        <v>47.78</v>
      </c>
      <c r="F136" s="94">
        <v>57.335999999999999</v>
      </c>
    </row>
    <row r="137" spans="1:7" ht="25.5" x14ac:dyDescent="0.2">
      <c r="A137" s="158">
        <v>287524</v>
      </c>
      <c r="B137" s="158" t="s">
        <v>2212</v>
      </c>
      <c r="C137" s="158" t="s">
        <v>4692</v>
      </c>
      <c r="D137" s="159" t="s">
        <v>2213</v>
      </c>
      <c r="E137" s="94">
        <v>47.78</v>
      </c>
      <c r="F137" s="94">
        <v>57.335999999999999</v>
      </c>
    </row>
    <row r="138" spans="1:7" ht="25.5" x14ac:dyDescent="0.2">
      <c r="A138" s="158">
        <v>287525</v>
      </c>
      <c r="B138" s="158" t="s">
        <v>2214</v>
      </c>
      <c r="C138" s="158" t="s">
        <v>4692</v>
      </c>
      <c r="D138" s="159" t="s">
        <v>2215</v>
      </c>
      <c r="E138" s="94">
        <v>47.78</v>
      </c>
      <c r="F138" s="94">
        <v>57.335999999999999</v>
      </c>
    </row>
    <row r="139" spans="1:7" x14ac:dyDescent="0.2">
      <c r="A139" s="162"/>
      <c r="B139" s="162"/>
      <c r="C139" s="162"/>
      <c r="E139" s="161"/>
      <c r="F139" s="94"/>
    </row>
    <row r="140" spans="1:7" ht="25.5" x14ac:dyDescent="0.2">
      <c r="A140" s="158">
        <v>287526</v>
      </c>
      <c r="B140" s="158" t="s">
        <v>2216</v>
      </c>
      <c r="C140" s="158" t="s">
        <v>4692</v>
      </c>
      <c r="D140" s="159" t="s">
        <v>2217</v>
      </c>
      <c r="E140" s="94">
        <v>55.3</v>
      </c>
      <c r="F140" s="94">
        <v>66.36</v>
      </c>
    </row>
    <row r="141" spans="1:7" ht="25.5" x14ac:dyDescent="0.2">
      <c r="A141" s="158">
        <v>287527</v>
      </c>
      <c r="B141" s="158" t="s">
        <v>2218</v>
      </c>
      <c r="C141" s="158" t="s">
        <v>4692</v>
      </c>
      <c r="D141" s="159" t="s">
        <v>2219</v>
      </c>
      <c r="E141" s="94">
        <v>55.3</v>
      </c>
      <c r="F141" s="94">
        <v>66.36</v>
      </c>
    </row>
    <row r="142" spans="1:7" ht="25.5" x14ac:dyDescent="0.2">
      <c r="A142" s="158">
        <v>287528</v>
      </c>
      <c r="B142" s="158" t="s">
        <v>2220</v>
      </c>
      <c r="C142" s="158" t="s">
        <v>4692</v>
      </c>
      <c r="D142" s="159" t="s">
        <v>2221</v>
      </c>
      <c r="E142" s="94">
        <v>55.3</v>
      </c>
      <c r="F142" s="94">
        <v>66.36</v>
      </c>
    </row>
    <row r="143" spans="1:7" ht="25.5" x14ac:dyDescent="0.2">
      <c r="A143" s="158">
        <v>287529</v>
      </c>
      <c r="B143" s="158" t="s">
        <v>2222</v>
      </c>
      <c r="C143" s="158" t="s">
        <v>4692</v>
      </c>
      <c r="D143" s="159" t="s">
        <v>2223</v>
      </c>
      <c r="E143" s="94">
        <v>55.3</v>
      </c>
      <c r="F143" s="94">
        <v>66.36</v>
      </c>
    </row>
    <row r="144" spans="1:7" ht="25.5" x14ac:dyDescent="0.2">
      <c r="A144" s="158">
        <v>287530</v>
      </c>
      <c r="B144" s="158" t="s">
        <v>2224</v>
      </c>
      <c r="C144" s="158" t="s">
        <v>4692</v>
      </c>
      <c r="D144" s="159" t="s">
        <v>2225</v>
      </c>
      <c r="E144" s="94">
        <v>55.3</v>
      </c>
      <c r="F144" s="94">
        <v>66.36</v>
      </c>
    </row>
    <row r="145" spans="1:6" ht="25.5" x14ac:dyDescent="0.2">
      <c r="A145" s="158">
        <v>287531</v>
      </c>
      <c r="B145" s="158" t="s">
        <v>2226</v>
      </c>
      <c r="C145" s="158" t="s">
        <v>4692</v>
      </c>
      <c r="D145" s="159" t="s">
        <v>2227</v>
      </c>
      <c r="E145" s="94">
        <v>55.3</v>
      </c>
      <c r="F145" s="94">
        <v>66.36</v>
      </c>
    </row>
    <row r="146" spans="1:6" ht="25.5" x14ac:dyDescent="0.2">
      <c r="A146" s="158">
        <v>287532</v>
      </c>
      <c r="B146" s="158" t="s">
        <v>2228</v>
      </c>
      <c r="C146" s="158" t="s">
        <v>4692</v>
      </c>
      <c r="D146" s="159" t="s">
        <v>2229</v>
      </c>
      <c r="E146" s="94">
        <v>55.3</v>
      </c>
      <c r="F146" s="94">
        <v>66.36</v>
      </c>
    </row>
    <row r="147" spans="1:6" ht="25.5" x14ac:dyDescent="0.2">
      <c r="A147" s="158">
        <v>287533</v>
      </c>
      <c r="B147" s="158" t="s">
        <v>2230</v>
      </c>
      <c r="C147" s="158" t="s">
        <v>4692</v>
      </c>
      <c r="D147" s="159" t="s">
        <v>2231</v>
      </c>
      <c r="E147" s="94">
        <v>55.3</v>
      </c>
      <c r="F147" s="94">
        <v>66.36</v>
      </c>
    </row>
    <row r="148" spans="1:6" x14ac:dyDescent="0.2">
      <c r="A148" s="163"/>
      <c r="B148" s="163"/>
      <c r="C148" s="166"/>
      <c r="E148" s="161"/>
      <c r="F148" s="94"/>
    </row>
    <row r="149" spans="1:6" x14ac:dyDescent="0.2">
      <c r="A149" s="158">
        <v>287534</v>
      </c>
      <c r="B149" s="158" t="s">
        <v>2232</v>
      </c>
      <c r="C149" s="158" t="s">
        <v>4692</v>
      </c>
      <c r="D149" s="159" t="s">
        <v>2233</v>
      </c>
      <c r="E149" s="94">
        <v>64.959999999999994</v>
      </c>
      <c r="F149" s="94">
        <v>77.951999999999984</v>
      </c>
    </row>
    <row r="150" spans="1:6" x14ac:dyDescent="0.2">
      <c r="A150" s="158">
        <v>287535</v>
      </c>
      <c r="B150" s="158" t="s">
        <v>2234</v>
      </c>
      <c r="C150" s="158" t="s">
        <v>4692</v>
      </c>
      <c r="D150" s="159" t="s">
        <v>2235</v>
      </c>
      <c r="E150" s="94">
        <v>64.959999999999994</v>
      </c>
      <c r="F150" s="94">
        <v>77.951999999999984</v>
      </c>
    </row>
    <row r="151" spans="1:6" x14ac:dyDescent="0.2">
      <c r="A151" s="158">
        <v>287536</v>
      </c>
      <c r="B151" s="158" t="s">
        <v>2236</v>
      </c>
      <c r="C151" s="158" t="s">
        <v>4692</v>
      </c>
      <c r="D151" s="159" t="s">
        <v>2237</v>
      </c>
      <c r="E151" s="94">
        <v>64.959999999999994</v>
      </c>
      <c r="F151" s="94">
        <v>77.951999999999984</v>
      </c>
    </row>
    <row r="152" spans="1:6" x14ac:dyDescent="0.2">
      <c r="A152" s="158">
        <v>287537</v>
      </c>
      <c r="B152" s="158" t="s">
        <v>2238</v>
      </c>
      <c r="C152" s="158" t="s">
        <v>4692</v>
      </c>
      <c r="D152" s="159" t="s">
        <v>2239</v>
      </c>
      <c r="E152" s="94">
        <v>64.959999999999994</v>
      </c>
      <c r="F152" s="94">
        <v>77.951999999999984</v>
      </c>
    </row>
    <row r="153" spans="1:6" x14ac:dyDescent="0.2">
      <c r="A153" s="158">
        <v>287538</v>
      </c>
      <c r="B153" s="158" t="s">
        <v>2240</v>
      </c>
      <c r="C153" s="158" t="s">
        <v>4692</v>
      </c>
      <c r="D153" s="159" t="s">
        <v>2241</v>
      </c>
      <c r="E153" s="94">
        <v>64.959999999999994</v>
      </c>
      <c r="F153" s="94">
        <v>77.951999999999984</v>
      </c>
    </row>
    <row r="154" spans="1:6" x14ac:dyDescent="0.2">
      <c r="A154" s="158">
        <v>287539</v>
      </c>
      <c r="B154" s="158" t="s">
        <v>2242</v>
      </c>
      <c r="C154" s="158" t="s">
        <v>4692</v>
      </c>
      <c r="D154" s="159" t="s">
        <v>2243</v>
      </c>
      <c r="E154" s="94">
        <v>64.959999999999994</v>
      </c>
      <c r="F154" s="94">
        <v>77.951999999999984</v>
      </c>
    </row>
    <row r="155" spans="1:6" x14ac:dyDescent="0.2">
      <c r="A155" s="162"/>
      <c r="B155" s="162"/>
      <c r="C155" s="162"/>
      <c r="E155" s="161"/>
      <c r="F155" s="94"/>
    </row>
    <row r="156" spans="1:6" ht="25.5" x14ac:dyDescent="0.2">
      <c r="A156" s="217">
        <v>298616</v>
      </c>
      <c r="B156" s="158" t="s">
        <v>4791</v>
      </c>
      <c r="C156" s="158" t="s">
        <v>4692</v>
      </c>
      <c r="D156" s="159" t="s">
        <v>4792</v>
      </c>
      <c r="E156" s="94">
        <v>87.88</v>
      </c>
      <c r="F156" s="94">
        <v>105.45599999999999</v>
      </c>
    </row>
    <row r="157" spans="1:6" ht="25.5" x14ac:dyDescent="0.2">
      <c r="A157" s="217">
        <v>298617</v>
      </c>
      <c r="B157" s="158" t="s">
        <v>4793</v>
      </c>
      <c r="C157" s="158" t="s">
        <v>4692</v>
      </c>
      <c r="D157" s="159" t="s">
        <v>4794</v>
      </c>
      <c r="E157" s="94">
        <v>87.88</v>
      </c>
      <c r="F157" s="94">
        <v>105.45599999999999</v>
      </c>
    </row>
    <row r="158" spans="1:6" ht="25.5" x14ac:dyDescent="0.2">
      <c r="A158" s="217">
        <v>298618</v>
      </c>
      <c r="B158" s="158" t="s">
        <v>4795</v>
      </c>
      <c r="C158" s="158" t="s">
        <v>4692</v>
      </c>
      <c r="D158" s="159" t="s">
        <v>4796</v>
      </c>
      <c r="E158" s="94">
        <v>87.88</v>
      </c>
      <c r="F158" s="94">
        <v>105.45599999999999</v>
      </c>
    </row>
    <row r="159" spans="1:6" ht="25.5" x14ac:dyDescent="0.2">
      <c r="A159" s="217">
        <v>298619</v>
      </c>
      <c r="B159" s="158" t="s">
        <v>4797</v>
      </c>
      <c r="C159" s="158" t="s">
        <v>4692</v>
      </c>
      <c r="D159" s="159" t="s">
        <v>4798</v>
      </c>
      <c r="E159" s="94">
        <v>87.88</v>
      </c>
      <c r="F159" s="94">
        <v>105.45599999999999</v>
      </c>
    </row>
    <row r="160" spans="1:6" ht="25.5" x14ac:dyDescent="0.2">
      <c r="A160" s="217">
        <v>298620</v>
      </c>
      <c r="B160" s="158" t="s">
        <v>4799</v>
      </c>
      <c r="C160" s="158" t="s">
        <v>4692</v>
      </c>
      <c r="D160" s="159" t="s">
        <v>4800</v>
      </c>
      <c r="E160" s="94">
        <v>87.88</v>
      </c>
      <c r="F160" s="94">
        <v>105.45599999999999</v>
      </c>
    </row>
    <row r="161" spans="1:7" ht="25.5" x14ac:dyDescent="0.2">
      <c r="A161" s="217">
        <v>298621</v>
      </c>
      <c r="B161" s="158" t="s">
        <v>4801</v>
      </c>
      <c r="C161" s="158" t="s">
        <v>4692</v>
      </c>
      <c r="D161" s="159" t="s">
        <v>4802</v>
      </c>
      <c r="E161" s="94">
        <v>87.88</v>
      </c>
      <c r="F161" s="94">
        <v>105.45599999999999</v>
      </c>
    </row>
    <row r="162" spans="1:7" ht="25.5" x14ac:dyDescent="0.2">
      <c r="A162" s="217">
        <v>298622</v>
      </c>
      <c r="B162" s="158" t="s">
        <v>4803</v>
      </c>
      <c r="C162" s="158" t="s">
        <v>4692</v>
      </c>
      <c r="D162" s="159" t="s">
        <v>4804</v>
      </c>
      <c r="E162" s="94">
        <v>87.88</v>
      </c>
      <c r="F162" s="94">
        <v>105.45599999999999</v>
      </c>
    </row>
    <row r="163" spans="1:7" ht="25.5" x14ac:dyDescent="0.2">
      <c r="A163" s="217">
        <v>298623</v>
      </c>
      <c r="B163" s="158" t="s">
        <v>4805</v>
      </c>
      <c r="C163" s="158" t="s">
        <v>4692</v>
      </c>
      <c r="D163" s="159" t="s">
        <v>4806</v>
      </c>
      <c r="E163" s="94">
        <v>87.88</v>
      </c>
      <c r="F163" s="94">
        <v>105.45599999999999</v>
      </c>
    </row>
    <row r="164" spans="1:7" x14ac:dyDescent="0.2">
      <c r="A164" s="162"/>
      <c r="B164" s="162"/>
      <c r="C164" s="162"/>
      <c r="E164" s="161"/>
      <c r="F164" s="94"/>
    </row>
    <row r="165" spans="1:7" ht="25.5" x14ac:dyDescent="0.2">
      <c r="A165" s="217">
        <v>298624</v>
      </c>
      <c r="B165" s="158" t="s">
        <v>4807</v>
      </c>
      <c r="C165" s="158" t="s">
        <v>4692</v>
      </c>
      <c r="D165" s="159" t="s">
        <v>4808</v>
      </c>
      <c r="E165" s="94">
        <v>103.9</v>
      </c>
      <c r="F165" s="94">
        <v>124.68</v>
      </c>
      <c r="G165" s="230" t="s">
        <v>4933</v>
      </c>
    </row>
    <row r="166" spans="1:7" ht="25.5" x14ac:dyDescent="0.2">
      <c r="A166" s="217">
        <v>298625</v>
      </c>
      <c r="B166" s="158" t="s">
        <v>4809</v>
      </c>
      <c r="C166" s="158" t="s">
        <v>4692</v>
      </c>
      <c r="D166" s="159" t="s">
        <v>4810</v>
      </c>
      <c r="E166" s="94">
        <v>103.9</v>
      </c>
      <c r="F166" s="94">
        <v>124.68</v>
      </c>
      <c r="G166" s="230" t="s">
        <v>4933</v>
      </c>
    </row>
    <row r="167" spans="1:7" ht="25.5" x14ac:dyDescent="0.2">
      <c r="A167" s="217">
        <v>298626</v>
      </c>
      <c r="B167" s="158" t="s">
        <v>4811</v>
      </c>
      <c r="C167" s="158" t="s">
        <v>4692</v>
      </c>
      <c r="D167" s="159" t="s">
        <v>4812</v>
      </c>
      <c r="E167" s="94">
        <v>103.9</v>
      </c>
      <c r="F167" s="94">
        <v>124.68</v>
      </c>
      <c r="G167" s="230" t="s">
        <v>4933</v>
      </c>
    </row>
    <row r="168" spans="1:7" ht="25.5" x14ac:dyDescent="0.2">
      <c r="A168" s="217">
        <v>298627</v>
      </c>
      <c r="B168" s="158" t="s">
        <v>4813</v>
      </c>
      <c r="C168" s="158" t="s">
        <v>4692</v>
      </c>
      <c r="D168" s="159" t="s">
        <v>4814</v>
      </c>
      <c r="E168" s="94">
        <v>103.9</v>
      </c>
      <c r="F168" s="94">
        <v>124.68</v>
      </c>
      <c r="G168" s="230" t="s">
        <v>4933</v>
      </c>
    </row>
    <row r="169" spans="1:7" ht="25.5" x14ac:dyDescent="0.2">
      <c r="A169" s="217">
        <v>298628</v>
      </c>
      <c r="B169" s="158" t="s">
        <v>4815</v>
      </c>
      <c r="C169" s="158" t="s">
        <v>4692</v>
      </c>
      <c r="D169" s="159" t="s">
        <v>4816</v>
      </c>
      <c r="E169" s="94">
        <v>103.9</v>
      </c>
      <c r="F169" s="94">
        <v>124.68</v>
      </c>
      <c r="G169" s="230" t="s">
        <v>4933</v>
      </c>
    </row>
    <row r="170" spans="1:7" ht="25.5" x14ac:dyDescent="0.2">
      <c r="A170" s="217">
        <v>298629</v>
      </c>
      <c r="B170" s="158" t="s">
        <v>4817</v>
      </c>
      <c r="C170" s="158" t="s">
        <v>4692</v>
      </c>
      <c r="D170" s="159" t="s">
        <v>4818</v>
      </c>
      <c r="E170" s="94">
        <v>103.9</v>
      </c>
      <c r="F170" s="94">
        <v>124.68</v>
      </c>
      <c r="G170" s="230" t="s">
        <v>4933</v>
      </c>
    </row>
    <row r="171" spans="1:7" ht="25.5" x14ac:dyDescent="0.2">
      <c r="A171" s="217">
        <v>298630</v>
      </c>
      <c r="B171" s="158" t="s">
        <v>4819</v>
      </c>
      <c r="C171" s="158" t="s">
        <v>4692</v>
      </c>
      <c r="D171" s="159" t="s">
        <v>4820</v>
      </c>
      <c r="E171" s="94">
        <v>103.9</v>
      </c>
      <c r="F171" s="94">
        <v>124.68</v>
      </c>
      <c r="G171" s="230" t="s">
        <v>4933</v>
      </c>
    </row>
    <row r="172" spans="1:7" ht="25.5" x14ac:dyDescent="0.2">
      <c r="A172" s="217">
        <v>298631</v>
      </c>
      <c r="B172" s="158" t="s">
        <v>4821</v>
      </c>
      <c r="C172" s="158" t="s">
        <v>4692</v>
      </c>
      <c r="D172" s="159" t="s">
        <v>4822</v>
      </c>
      <c r="E172" s="94">
        <v>103.9</v>
      </c>
      <c r="F172" s="94">
        <v>124.68</v>
      </c>
      <c r="G172" s="230" t="s">
        <v>4933</v>
      </c>
    </row>
    <row r="173" spans="1:7" x14ac:dyDescent="0.2">
      <c r="A173" s="162"/>
      <c r="B173" s="162"/>
      <c r="C173" s="162"/>
      <c r="E173" s="161"/>
      <c r="F173" s="94"/>
    </row>
    <row r="174" spans="1:7" ht="25.5" x14ac:dyDescent="0.2">
      <c r="A174" s="217">
        <v>298632</v>
      </c>
      <c r="B174" s="158" t="s">
        <v>4823</v>
      </c>
      <c r="C174" s="158" t="s">
        <v>4692</v>
      </c>
      <c r="D174" s="159" t="s">
        <v>4824</v>
      </c>
      <c r="E174" s="94">
        <v>117.88</v>
      </c>
      <c r="F174" s="94">
        <v>141.45599999999999</v>
      </c>
      <c r="G174" s="230" t="s">
        <v>4933</v>
      </c>
    </row>
    <row r="175" spans="1:7" ht="25.5" x14ac:dyDescent="0.2">
      <c r="A175" s="217">
        <v>298633</v>
      </c>
      <c r="B175" s="158" t="s">
        <v>4825</v>
      </c>
      <c r="C175" s="158" t="s">
        <v>4692</v>
      </c>
      <c r="D175" s="159" t="s">
        <v>4826</v>
      </c>
      <c r="E175" s="94">
        <v>117.88</v>
      </c>
      <c r="F175" s="94">
        <v>141.45599999999999</v>
      </c>
      <c r="G175" s="230" t="s">
        <v>4933</v>
      </c>
    </row>
    <row r="176" spans="1:7" ht="25.5" x14ac:dyDescent="0.2">
      <c r="A176" s="217">
        <v>298634</v>
      </c>
      <c r="B176" s="158" t="s">
        <v>4827</v>
      </c>
      <c r="C176" s="158" t="s">
        <v>4692</v>
      </c>
      <c r="D176" s="159" t="s">
        <v>4828</v>
      </c>
      <c r="E176" s="94">
        <v>117.88</v>
      </c>
      <c r="F176" s="94">
        <v>141.45599999999999</v>
      </c>
      <c r="G176" s="230" t="s">
        <v>4933</v>
      </c>
    </row>
    <row r="177" spans="1:7" ht="25.5" x14ac:dyDescent="0.2">
      <c r="A177" s="217">
        <v>298635</v>
      </c>
      <c r="B177" s="158" t="s">
        <v>4829</v>
      </c>
      <c r="C177" s="158" t="s">
        <v>4692</v>
      </c>
      <c r="D177" s="159" t="s">
        <v>4830</v>
      </c>
      <c r="E177" s="94">
        <v>117.88</v>
      </c>
      <c r="F177" s="94">
        <v>141.45599999999999</v>
      </c>
      <c r="G177" s="230" t="s">
        <v>4933</v>
      </c>
    </row>
    <row r="178" spans="1:7" ht="25.5" x14ac:dyDescent="0.2">
      <c r="A178" s="217">
        <v>298636</v>
      </c>
      <c r="B178" s="158" t="s">
        <v>4831</v>
      </c>
      <c r="C178" s="158" t="s">
        <v>4692</v>
      </c>
      <c r="D178" s="159" t="s">
        <v>4832</v>
      </c>
      <c r="E178" s="94">
        <v>117.88</v>
      </c>
      <c r="F178" s="94">
        <v>141.45599999999999</v>
      </c>
      <c r="G178" s="230" t="s">
        <v>4933</v>
      </c>
    </row>
    <row r="179" spans="1:7" ht="25.5" x14ac:dyDescent="0.2">
      <c r="A179" s="217">
        <v>298637</v>
      </c>
      <c r="B179" s="158" t="s">
        <v>4833</v>
      </c>
      <c r="C179" s="158" t="s">
        <v>4692</v>
      </c>
      <c r="D179" s="159" t="s">
        <v>4834</v>
      </c>
      <c r="E179" s="94">
        <v>117.88</v>
      </c>
      <c r="F179" s="94">
        <v>141.45599999999999</v>
      </c>
      <c r="G179" s="230" t="s">
        <v>4933</v>
      </c>
    </row>
    <row r="180" spans="1:7" ht="25.5" x14ac:dyDescent="0.2">
      <c r="A180" s="217">
        <v>298638</v>
      </c>
      <c r="B180" s="158" t="s">
        <v>4835</v>
      </c>
      <c r="C180" s="158" t="s">
        <v>4692</v>
      </c>
      <c r="D180" s="159" t="s">
        <v>4836</v>
      </c>
      <c r="E180" s="94">
        <v>117.88</v>
      </c>
      <c r="F180" s="94">
        <v>141.45599999999999</v>
      </c>
      <c r="G180" s="230" t="s">
        <v>4933</v>
      </c>
    </row>
    <row r="181" spans="1:7" ht="25.5" x14ac:dyDescent="0.2">
      <c r="A181" s="217">
        <v>298639</v>
      </c>
      <c r="B181" s="158" t="s">
        <v>4837</v>
      </c>
      <c r="C181" s="158" t="s">
        <v>4692</v>
      </c>
      <c r="D181" s="159" t="s">
        <v>4838</v>
      </c>
      <c r="E181" s="94">
        <v>117.88</v>
      </c>
      <c r="F181" s="94">
        <v>141.45599999999999</v>
      </c>
      <c r="G181" s="230" t="s">
        <v>4933</v>
      </c>
    </row>
    <row r="182" spans="1:7" x14ac:dyDescent="0.2">
      <c r="A182" s="162"/>
      <c r="B182" s="162"/>
      <c r="C182" s="162"/>
      <c r="E182" s="161"/>
      <c r="F182" s="94"/>
    </row>
    <row r="183" spans="1:7" ht="25.5" x14ac:dyDescent="0.2">
      <c r="A183" s="217">
        <v>298640</v>
      </c>
      <c r="B183" s="158" t="s">
        <v>4839</v>
      </c>
      <c r="C183" s="158" t="s">
        <v>4692</v>
      </c>
      <c r="D183" s="159" t="s">
        <v>4840</v>
      </c>
      <c r="E183" s="94">
        <v>173.22</v>
      </c>
      <c r="F183" s="94">
        <v>207.864</v>
      </c>
      <c r="G183" s="230" t="s">
        <v>4933</v>
      </c>
    </row>
    <row r="184" spans="1:7" ht="25.5" x14ac:dyDescent="0.2">
      <c r="A184" s="217">
        <v>298641</v>
      </c>
      <c r="B184" s="158" t="s">
        <v>4841</v>
      </c>
      <c r="C184" s="158" t="s">
        <v>4692</v>
      </c>
      <c r="D184" s="159" t="s">
        <v>4842</v>
      </c>
      <c r="E184" s="94">
        <v>173.22</v>
      </c>
      <c r="F184" s="94">
        <v>207.864</v>
      </c>
      <c r="G184" s="230" t="s">
        <v>4933</v>
      </c>
    </row>
    <row r="185" spans="1:7" ht="25.5" x14ac:dyDescent="0.2">
      <c r="A185" s="217">
        <v>298642</v>
      </c>
      <c r="B185" s="158" t="s">
        <v>4843</v>
      </c>
      <c r="C185" s="158" t="s">
        <v>4692</v>
      </c>
      <c r="D185" s="159" t="s">
        <v>4844</v>
      </c>
      <c r="E185" s="94">
        <v>173.22</v>
      </c>
      <c r="F185" s="94">
        <v>207.864</v>
      </c>
      <c r="G185" s="230" t="s">
        <v>4933</v>
      </c>
    </row>
    <row r="186" spans="1:7" ht="25.5" x14ac:dyDescent="0.2">
      <c r="A186" s="217">
        <v>298643</v>
      </c>
      <c r="B186" s="158" t="s">
        <v>4845</v>
      </c>
      <c r="C186" s="158" t="s">
        <v>4692</v>
      </c>
      <c r="D186" s="159" t="s">
        <v>4846</v>
      </c>
      <c r="E186" s="94">
        <v>173.22</v>
      </c>
      <c r="F186" s="94">
        <v>207.864</v>
      </c>
      <c r="G186" s="230" t="s">
        <v>4933</v>
      </c>
    </row>
    <row r="187" spans="1:7" ht="25.5" x14ac:dyDescent="0.2">
      <c r="A187" s="217">
        <v>298644</v>
      </c>
      <c r="B187" s="158" t="s">
        <v>4847</v>
      </c>
      <c r="C187" s="158" t="s">
        <v>4692</v>
      </c>
      <c r="D187" s="159" t="s">
        <v>4848</v>
      </c>
      <c r="E187" s="94">
        <v>173.22</v>
      </c>
      <c r="F187" s="94">
        <v>207.864</v>
      </c>
      <c r="G187" s="230" t="s">
        <v>4933</v>
      </c>
    </row>
    <row r="188" spans="1:7" ht="25.5" x14ac:dyDescent="0.2">
      <c r="A188" s="217">
        <v>298645</v>
      </c>
      <c r="B188" s="158" t="s">
        <v>4849</v>
      </c>
      <c r="C188" s="158" t="s">
        <v>4692</v>
      </c>
      <c r="D188" s="159" t="s">
        <v>4850</v>
      </c>
      <c r="E188" s="94">
        <v>173.22</v>
      </c>
      <c r="F188" s="94">
        <v>207.864</v>
      </c>
      <c r="G188" s="230" t="s">
        <v>4933</v>
      </c>
    </row>
    <row r="189" spans="1:7" ht="25.5" x14ac:dyDescent="0.2">
      <c r="A189" s="217">
        <v>298646</v>
      </c>
      <c r="B189" s="158" t="s">
        <v>4851</v>
      </c>
      <c r="C189" s="158" t="s">
        <v>4692</v>
      </c>
      <c r="D189" s="159" t="s">
        <v>4852</v>
      </c>
      <c r="E189" s="94">
        <v>173.22</v>
      </c>
      <c r="F189" s="94">
        <v>207.864</v>
      </c>
      <c r="G189" s="230" t="s">
        <v>4933</v>
      </c>
    </row>
    <row r="190" spans="1:7" ht="25.5" x14ac:dyDescent="0.2">
      <c r="A190" s="217">
        <v>298647</v>
      </c>
      <c r="B190" s="158" t="s">
        <v>4853</v>
      </c>
      <c r="C190" s="158" t="s">
        <v>4692</v>
      </c>
      <c r="D190" s="159" t="s">
        <v>4854</v>
      </c>
      <c r="E190" s="94">
        <v>173.22</v>
      </c>
      <c r="F190" s="94">
        <v>207.864</v>
      </c>
      <c r="G190" s="230" t="s">
        <v>4933</v>
      </c>
    </row>
    <row r="191" spans="1:7" x14ac:dyDescent="0.2">
      <c r="A191" s="162"/>
      <c r="B191" s="162"/>
      <c r="C191" s="162"/>
      <c r="E191" s="161"/>
      <c r="F191" s="94"/>
    </row>
    <row r="192" spans="1:7" ht="25.5" x14ac:dyDescent="0.2">
      <c r="A192" s="217">
        <v>298648</v>
      </c>
      <c r="B192" s="158" t="s">
        <v>4855</v>
      </c>
      <c r="C192" s="158" t="s">
        <v>4692</v>
      </c>
      <c r="D192" s="159" t="s">
        <v>4856</v>
      </c>
      <c r="E192" s="94">
        <v>256.27</v>
      </c>
      <c r="F192" s="94">
        <v>307.52399999999994</v>
      </c>
      <c r="G192" s="230" t="s">
        <v>4933</v>
      </c>
    </row>
    <row r="193" spans="1:7" ht="25.5" x14ac:dyDescent="0.2">
      <c r="A193" s="217">
        <v>298649</v>
      </c>
      <c r="B193" s="158" t="s">
        <v>4857</v>
      </c>
      <c r="C193" s="158" t="s">
        <v>4692</v>
      </c>
      <c r="D193" s="159" t="s">
        <v>4858</v>
      </c>
      <c r="E193" s="94">
        <v>256.27</v>
      </c>
      <c r="F193" s="94">
        <v>307.52399999999994</v>
      </c>
      <c r="G193" s="230" t="s">
        <v>4933</v>
      </c>
    </row>
    <row r="194" spans="1:7" ht="25.5" x14ac:dyDescent="0.2">
      <c r="A194" s="217">
        <v>298650</v>
      </c>
      <c r="B194" s="158" t="s">
        <v>4859</v>
      </c>
      <c r="C194" s="158" t="s">
        <v>4692</v>
      </c>
      <c r="D194" s="159" t="s">
        <v>4860</v>
      </c>
      <c r="E194" s="94">
        <v>256.27</v>
      </c>
      <c r="F194" s="94">
        <v>307.52399999999994</v>
      </c>
      <c r="G194" s="230" t="s">
        <v>4933</v>
      </c>
    </row>
    <row r="195" spans="1:7" ht="25.5" x14ac:dyDescent="0.2">
      <c r="A195" s="217">
        <v>298651</v>
      </c>
      <c r="B195" s="158" t="s">
        <v>4861</v>
      </c>
      <c r="C195" s="158" t="s">
        <v>4692</v>
      </c>
      <c r="D195" s="159" t="s">
        <v>4862</v>
      </c>
      <c r="E195" s="94">
        <v>256.27</v>
      </c>
      <c r="F195" s="94">
        <v>307.52399999999994</v>
      </c>
      <c r="G195" s="230" t="s">
        <v>4933</v>
      </c>
    </row>
    <row r="196" spans="1:7" ht="25.5" x14ac:dyDescent="0.2">
      <c r="A196" s="217">
        <v>298652</v>
      </c>
      <c r="B196" s="158" t="s">
        <v>4863</v>
      </c>
      <c r="C196" s="158" t="s">
        <v>4692</v>
      </c>
      <c r="D196" s="159" t="s">
        <v>4864</v>
      </c>
      <c r="E196" s="94">
        <v>256.27</v>
      </c>
      <c r="F196" s="94">
        <v>307.52399999999994</v>
      </c>
      <c r="G196" s="230" t="s">
        <v>4933</v>
      </c>
    </row>
    <row r="197" spans="1:7" ht="25.5" x14ac:dyDescent="0.2">
      <c r="A197" s="217">
        <v>298653</v>
      </c>
      <c r="B197" s="158" t="s">
        <v>4865</v>
      </c>
      <c r="C197" s="158" t="s">
        <v>4692</v>
      </c>
      <c r="D197" s="159" t="s">
        <v>4866</v>
      </c>
      <c r="E197" s="94">
        <v>256.27</v>
      </c>
      <c r="F197" s="94">
        <v>307.52399999999994</v>
      </c>
      <c r="G197" s="230" t="s">
        <v>4933</v>
      </c>
    </row>
    <row r="198" spans="1:7" ht="25.5" x14ac:dyDescent="0.2">
      <c r="A198" s="217">
        <v>298654</v>
      </c>
      <c r="B198" s="158" t="s">
        <v>4867</v>
      </c>
      <c r="C198" s="158" t="s">
        <v>4692</v>
      </c>
      <c r="D198" s="159" t="s">
        <v>4868</v>
      </c>
      <c r="E198" s="94">
        <v>256.27</v>
      </c>
      <c r="F198" s="94">
        <v>307.52399999999994</v>
      </c>
      <c r="G198" s="230" t="s">
        <v>4933</v>
      </c>
    </row>
    <row r="199" spans="1:7" ht="25.5" x14ac:dyDescent="0.2">
      <c r="A199" s="217">
        <v>298655</v>
      </c>
      <c r="B199" s="158" t="s">
        <v>4869</v>
      </c>
      <c r="C199" s="158" t="s">
        <v>4692</v>
      </c>
      <c r="D199" s="159" t="s">
        <v>4870</v>
      </c>
      <c r="E199" s="94">
        <v>256.27</v>
      </c>
      <c r="F199" s="94">
        <v>307.52399999999994</v>
      </c>
      <c r="G199" s="230" t="s">
        <v>4933</v>
      </c>
    </row>
    <row r="200" spans="1:7" x14ac:dyDescent="0.2">
      <c r="A200" s="167"/>
      <c r="B200" s="166"/>
      <c r="C200" s="166"/>
      <c r="E200" s="161"/>
      <c r="F200" s="161"/>
    </row>
    <row r="201" spans="1:7" ht="43.9" customHeight="1" x14ac:dyDescent="0.2">
      <c r="A201" s="275" t="s">
        <v>1594</v>
      </c>
      <c r="B201" s="276"/>
      <c r="C201" s="276"/>
      <c r="D201" s="276"/>
      <c r="E201" s="276"/>
      <c r="F201" s="276"/>
    </row>
    <row r="202" spans="1:7" x14ac:dyDescent="0.2">
      <c r="A202" s="271" t="s">
        <v>1595</v>
      </c>
      <c r="B202" s="272"/>
      <c r="C202" s="272"/>
      <c r="D202" s="272"/>
      <c r="E202" s="272"/>
      <c r="F202" s="272"/>
    </row>
    <row r="203" spans="1:7" ht="25.5" x14ac:dyDescent="0.2">
      <c r="A203" s="158">
        <v>279274</v>
      </c>
      <c r="B203" s="158" t="s">
        <v>1596</v>
      </c>
      <c r="C203" s="158" t="s">
        <v>4692</v>
      </c>
      <c r="D203" s="159" t="s">
        <v>1597</v>
      </c>
      <c r="E203" s="94">
        <v>16.010000000000002</v>
      </c>
      <c r="F203" s="94">
        <v>19.212</v>
      </c>
    </row>
    <row r="204" spans="1:7" ht="25.5" x14ac:dyDescent="0.2">
      <c r="A204" s="158">
        <v>279267</v>
      </c>
      <c r="B204" s="158" t="s">
        <v>1598</v>
      </c>
      <c r="C204" s="158" t="s">
        <v>4692</v>
      </c>
      <c r="D204" s="159" t="s">
        <v>1599</v>
      </c>
      <c r="E204" s="94">
        <v>16.010000000000002</v>
      </c>
      <c r="F204" s="94">
        <v>19.212</v>
      </c>
    </row>
    <row r="205" spans="1:7" ht="25.5" x14ac:dyDescent="0.2">
      <c r="A205" s="158">
        <v>279260</v>
      </c>
      <c r="B205" s="158" t="s">
        <v>1600</v>
      </c>
      <c r="C205" s="158" t="s">
        <v>4692</v>
      </c>
      <c r="D205" s="159" t="s">
        <v>1601</v>
      </c>
      <c r="E205" s="94">
        <v>16.010000000000002</v>
      </c>
      <c r="F205" s="94">
        <v>19.212</v>
      </c>
    </row>
    <row r="206" spans="1:7" ht="25.5" x14ac:dyDescent="0.2">
      <c r="A206" s="158">
        <v>279275</v>
      </c>
      <c r="B206" s="158" t="s">
        <v>1602</v>
      </c>
      <c r="C206" s="158" t="s">
        <v>4692</v>
      </c>
      <c r="D206" s="159" t="s">
        <v>1603</v>
      </c>
      <c r="E206" s="94">
        <v>16.010000000000002</v>
      </c>
      <c r="F206" s="94">
        <v>19.212</v>
      </c>
    </row>
    <row r="207" spans="1:7" ht="25.5" x14ac:dyDescent="0.2">
      <c r="A207" s="158">
        <v>279268</v>
      </c>
      <c r="B207" s="158" t="s">
        <v>1604</v>
      </c>
      <c r="C207" s="158" t="s">
        <v>4692</v>
      </c>
      <c r="D207" s="159" t="s">
        <v>1605</v>
      </c>
      <c r="E207" s="94">
        <v>16.010000000000002</v>
      </c>
      <c r="F207" s="94">
        <v>19.212</v>
      </c>
    </row>
    <row r="208" spans="1:7" ht="25.5" x14ac:dyDescent="0.2">
      <c r="A208" s="158">
        <v>279261</v>
      </c>
      <c r="B208" s="158" t="s">
        <v>1606</v>
      </c>
      <c r="C208" s="158" t="s">
        <v>4692</v>
      </c>
      <c r="D208" s="159" t="s">
        <v>1607</v>
      </c>
      <c r="E208" s="94">
        <v>16.010000000000002</v>
      </c>
      <c r="F208" s="94">
        <v>19.212</v>
      </c>
    </row>
    <row r="209" spans="1:6" ht="25.5" x14ac:dyDescent="0.2">
      <c r="A209" s="158">
        <v>279276</v>
      </c>
      <c r="B209" s="158" t="s">
        <v>1608</v>
      </c>
      <c r="C209" s="158" t="s">
        <v>4692</v>
      </c>
      <c r="D209" s="159" t="s">
        <v>1609</v>
      </c>
      <c r="E209" s="94">
        <v>16.010000000000002</v>
      </c>
      <c r="F209" s="94">
        <v>19.212</v>
      </c>
    </row>
    <row r="210" spans="1:6" ht="25.5" x14ac:dyDescent="0.2">
      <c r="A210" s="158">
        <v>279269</v>
      </c>
      <c r="B210" s="158" t="s">
        <v>1610</v>
      </c>
      <c r="C210" s="158" t="s">
        <v>4692</v>
      </c>
      <c r="D210" s="159" t="s">
        <v>1611</v>
      </c>
      <c r="E210" s="94">
        <v>16.010000000000002</v>
      </c>
      <c r="F210" s="94">
        <v>19.212</v>
      </c>
    </row>
    <row r="211" spans="1:6" ht="25.5" x14ac:dyDescent="0.2">
      <c r="A211" s="158">
        <v>279262</v>
      </c>
      <c r="B211" s="158" t="s">
        <v>1612</v>
      </c>
      <c r="C211" s="158" t="s">
        <v>4692</v>
      </c>
      <c r="D211" s="159" t="s">
        <v>1613</v>
      </c>
      <c r="E211" s="94">
        <v>16.010000000000002</v>
      </c>
      <c r="F211" s="94">
        <v>19.212</v>
      </c>
    </row>
    <row r="212" spans="1:6" ht="25.5" x14ac:dyDescent="0.2">
      <c r="A212" s="158">
        <v>279277</v>
      </c>
      <c r="B212" s="158" t="s">
        <v>1614</v>
      </c>
      <c r="C212" s="158" t="s">
        <v>4692</v>
      </c>
      <c r="D212" s="159" t="s">
        <v>1615</v>
      </c>
      <c r="E212" s="94">
        <v>16.010000000000002</v>
      </c>
      <c r="F212" s="94">
        <v>19.212</v>
      </c>
    </row>
    <row r="213" spans="1:6" ht="25.5" x14ac:dyDescent="0.2">
      <c r="A213" s="158">
        <v>279270</v>
      </c>
      <c r="B213" s="158" t="s">
        <v>1616</v>
      </c>
      <c r="C213" s="158" t="s">
        <v>4692</v>
      </c>
      <c r="D213" s="159" t="s">
        <v>1617</v>
      </c>
      <c r="E213" s="94">
        <v>16.010000000000002</v>
      </c>
      <c r="F213" s="94">
        <v>19.212</v>
      </c>
    </row>
    <row r="214" spans="1:6" ht="25.5" x14ac:dyDescent="0.2">
      <c r="A214" s="158">
        <v>279263</v>
      </c>
      <c r="B214" s="158" t="s">
        <v>1618</v>
      </c>
      <c r="C214" s="158" t="s">
        <v>4692</v>
      </c>
      <c r="D214" s="159" t="s">
        <v>1619</v>
      </c>
      <c r="E214" s="94">
        <v>16.010000000000002</v>
      </c>
      <c r="F214" s="94">
        <v>19.212</v>
      </c>
    </row>
    <row r="215" spans="1:6" ht="25.5" x14ac:dyDescent="0.2">
      <c r="A215" s="158">
        <v>279278</v>
      </c>
      <c r="B215" s="158" t="s">
        <v>1620</v>
      </c>
      <c r="C215" s="158" t="s">
        <v>4692</v>
      </c>
      <c r="D215" s="159" t="s">
        <v>1621</v>
      </c>
      <c r="E215" s="94">
        <v>16.010000000000002</v>
      </c>
      <c r="F215" s="94">
        <v>19.212</v>
      </c>
    </row>
    <row r="216" spans="1:6" ht="25.5" x14ac:dyDescent="0.2">
      <c r="A216" s="158">
        <v>279271</v>
      </c>
      <c r="B216" s="158" t="s">
        <v>1622</v>
      </c>
      <c r="C216" s="158" t="s">
        <v>4692</v>
      </c>
      <c r="D216" s="159" t="s">
        <v>1623</v>
      </c>
      <c r="E216" s="94">
        <v>16.010000000000002</v>
      </c>
      <c r="F216" s="94">
        <v>19.212</v>
      </c>
    </row>
    <row r="217" spans="1:6" ht="25.5" x14ac:dyDescent="0.2">
      <c r="A217" s="158">
        <v>279264</v>
      </c>
      <c r="B217" s="158" t="s">
        <v>1624</v>
      </c>
      <c r="C217" s="158" t="s">
        <v>4692</v>
      </c>
      <c r="D217" s="159" t="s">
        <v>1625</v>
      </c>
      <c r="E217" s="94">
        <v>16.010000000000002</v>
      </c>
      <c r="F217" s="94">
        <v>19.212</v>
      </c>
    </row>
    <row r="218" spans="1:6" ht="25.5" x14ac:dyDescent="0.2">
      <c r="A218" s="158">
        <v>279279</v>
      </c>
      <c r="B218" s="158" t="s">
        <v>1626</v>
      </c>
      <c r="C218" s="158" t="s">
        <v>4692</v>
      </c>
      <c r="D218" s="159" t="s">
        <v>1627</v>
      </c>
      <c r="E218" s="94">
        <v>16.010000000000002</v>
      </c>
      <c r="F218" s="94">
        <v>19.212</v>
      </c>
    </row>
    <row r="219" spans="1:6" ht="25.5" x14ac:dyDescent="0.2">
      <c r="A219" s="158">
        <v>279272</v>
      </c>
      <c r="B219" s="158" t="s">
        <v>1628</v>
      </c>
      <c r="C219" s="158" t="s">
        <v>4692</v>
      </c>
      <c r="D219" s="159" t="s">
        <v>1629</v>
      </c>
      <c r="E219" s="94">
        <v>16.010000000000002</v>
      </c>
      <c r="F219" s="94">
        <v>19.212</v>
      </c>
    </row>
    <row r="220" spans="1:6" ht="25.5" x14ac:dyDescent="0.2">
      <c r="A220" s="158">
        <v>279265</v>
      </c>
      <c r="B220" s="158" t="s">
        <v>1630</v>
      </c>
      <c r="C220" s="158" t="s">
        <v>4692</v>
      </c>
      <c r="D220" s="159" t="s">
        <v>1631</v>
      </c>
      <c r="E220" s="94">
        <v>16.010000000000002</v>
      </c>
      <c r="F220" s="94">
        <v>19.212</v>
      </c>
    </row>
    <row r="221" spans="1:6" ht="25.5" x14ac:dyDescent="0.2">
      <c r="A221" s="158">
        <v>279280</v>
      </c>
      <c r="B221" s="158" t="s">
        <v>1632</v>
      </c>
      <c r="C221" s="158" t="s">
        <v>4692</v>
      </c>
      <c r="D221" s="159" t="s">
        <v>1633</v>
      </c>
      <c r="E221" s="94">
        <v>16.010000000000002</v>
      </c>
      <c r="F221" s="94">
        <v>19.212</v>
      </c>
    </row>
    <row r="222" spans="1:6" ht="25.5" x14ac:dyDescent="0.2">
      <c r="A222" s="158">
        <v>279273</v>
      </c>
      <c r="B222" s="158" t="s">
        <v>1634</v>
      </c>
      <c r="C222" s="158" t="s">
        <v>4692</v>
      </c>
      <c r="D222" s="159" t="s">
        <v>1635</v>
      </c>
      <c r="E222" s="94">
        <v>16.010000000000002</v>
      </c>
      <c r="F222" s="94">
        <v>19.212</v>
      </c>
    </row>
    <row r="223" spans="1:6" ht="25.5" x14ac:dyDescent="0.2">
      <c r="A223" s="158">
        <v>279266</v>
      </c>
      <c r="B223" s="158" t="s">
        <v>1636</v>
      </c>
      <c r="C223" s="158" t="s">
        <v>4692</v>
      </c>
      <c r="D223" s="159" t="s">
        <v>1637</v>
      </c>
      <c r="E223" s="94">
        <v>16.010000000000002</v>
      </c>
      <c r="F223" s="94">
        <v>19.212</v>
      </c>
    </row>
    <row r="224" spans="1:6" x14ac:dyDescent="0.2">
      <c r="A224" s="273" t="s">
        <v>1638</v>
      </c>
      <c r="B224" s="274"/>
      <c r="C224" s="274"/>
      <c r="D224" s="274"/>
      <c r="E224" s="274"/>
      <c r="F224" s="274"/>
    </row>
    <row r="225" spans="1:6" x14ac:dyDescent="0.2">
      <c r="A225" s="271" t="s">
        <v>1639</v>
      </c>
      <c r="B225" s="272"/>
      <c r="C225" s="272"/>
      <c r="D225" s="272"/>
      <c r="E225" s="272"/>
      <c r="F225" s="272"/>
    </row>
    <row r="226" spans="1:6" ht="25.5" x14ac:dyDescent="0.2">
      <c r="A226" s="158">
        <v>279321</v>
      </c>
      <c r="B226" s="158" t="s">
        <v>1640</v>
      </c>
      <c r="C226" s="158" t="s">
        <v>4693</v>
      </c>
      <c r="D226" s="159" t="s">
        <v>1641</v>
      </c>
      <c r="E226" s="94">
        <v>9.86</v>
      </c>
      <c r="F226" s="94">
        <v>11.831999999999999</v>
      </c>
    </row>
    <row r="227" spans="1:6" ht="25.5" x14ac:dyDescent="0.2">
      <c r="A227" s="158">
        <v>52634</v>
      </c>
      <c r="B227" s="158" t="s">
        <v>1117</v>
      </c>
      <c r="C227" s="158" t="s">
        <v>1459</v>
      </c>
      <c r="D227" s="159" t="s">
        <v>2244</v>
      </c>
      <c r="E227" s="94">
        <v>15.01</v>
      </c>
      <c r="F227" s="94">
        <v>18.012</v>
      </c>
    </row>
    <row r="228" spans="1:6" x14ac:dyDescent="0.2">
      <c r="A228" s="158"/>
      <c r="B228" s="158"/>
      <c r="C228" s="158"/>
      <c r="D228" s="159"/>
      <c r="E228" s="94"/>
      <c r="F228" s="94">
        <v>0</v>
      </c>
    </row>
    <row r="229" spans="1:6" x14ac:dyDescent="0.2">
      <c r="A229" s="158">
        <v>279328</v>
      </c>
      <c r="B229" s="158" t="s">
        <v>1642</v>
      </c>
      <c r="C229" s="158" t="s">
        <v>4693</v>
      </c>
      <c r="D229" s="159" t="s">
        <v>1643</v>
      </c>
      <c r="E229" s="94">
        <v>14.84</v>
      </c>
      <c r="F229" s="94">
        <v>17.808</v>
      </c>
    </row>
    <row r="230" spans="1:6" x14ac:dyDescent="0.2">
      <c r="A230" s="158">
        <v>279327</v>
      </c>
      <c r="B230" s="158" t="s">
        <v>1644</v>
      </c>
      <c r="C230" s="158" t="s">
        <v>4693</v>
      </c>
      <c r="D230" s="159" t="s">
        <v>1643</v>
      </c>
      <c r="E230" s="94">
        <v>14.84</v>
      </c>
      <c r="F230" s="94">
        <v>17.808</v>
      </c>
    </row>
    <row r="231" spans="1:6" x14ac:dyDescent="0.2">
      <c r="A231" s="158"/>
      <c r="B231" s="158"/>
      <c r="C231" s="158"/>
      <c r="D231" s="159"/>
      <c r="E231" s="94"/>
      <c r="F231" s="94">
        <v>0</v>
      </c>
    </row>
    <row r="232" spans="1:6" x14ac:dyDescent="0.2">
      <c r="A232" s="158">
        <v>279326</v>
      </c>
      <c r="B232" s="158" t="s">
        <v>1645</v>
      </c>
      <c r="C232" s="158" t="s">
        <v>4693</v>
      </c>
      <c r="D232" s="159" t="s">
        <v>1646</v>
      </c>
      <c r="E232" s="94">
        <v>8</v>
      </c>
      <c r="F232" s="94">
        <v>9.6</v>
      </c>
    </row>
    <row r="233" spans="1:6" x14ac:dyDescent="0.2">
      <c r="A233" s="158"/>
      <c r="B233" s="158"/>
      <c r="C233" s="158"/>
      <c r="D233" s="159"/>
      <c r="E233" s="94"/>
      <c r="F233" s="94"/>
    </row>
    <row r="234" spans="1:6" ht="25.5" x14ac:dyDescent="0.2">
      <c r="A234" s="158">
        <v>279325</v>
      </c>
      <c r="B234" s="158" t="s">
        <v>1647</v>
      </c>
      <c r="C234" s="158" t="s">
        <v>4693</v>
      </c>
      <c r="D234" s="159" t="s">
        <v>1648</v>
      </c>
      <c r="E234" s="94">
        <v>8.7899999999999991</v>
      </c>
      <c r="F234" s="94">
        <v>10.547999999999998</v>
      </c>
    </row>
    <row r="235" spans="1:6" x14ac:dyDescent="0.2">
      <c r="A235" s="158"/>
      <c r="B235" s="158"/>
      <c r="C235" s="158"/>
      <c r="D235" s="159"/>
      <c r="E235" s="94"/>
      <c r="F235" s="94">
        <v>0</v>
      </c>
    </row>
    <row r="236" spans="1:6" x14ac:dyDescent="0.2">
      <c r="A236" s="158">
        <v>279323</v>
      </c>
      <c r="B236" s="158" t="s">
        <v>1649</v>
      </c>
      <c r="C236" s="158" t="s">
        <v>4693</v>
      </c>
      <c r="D236" s="159" t="s">
        <v>1643</v>
      </c>
      <c r="E236" s="94">
        <v>4.3</v>
      </c>
      <c r="F236" s="94">
        <v>5.1599999999999993</v>
      </c>
    </row>
    <row r="237" spans="1:6" x14ac:dyDescent="0.2">
      <c r="A237" s="158">
        <v>279324</v>
      </c>
      <c r="B237" s="158" t="s">
        <v>1650</v>
      </c>
      <c r="C237" s="158" t="s">
        <v>4693</v>
      </c>
      <c r="D237" s="159" t="s">
        <v>1643</v>
      </c>
      <c r="E237" s="94">
        <v>5.56</v>
      </c>
      <c r="F237" s="94">
        <v>6.6719999999999997</v>
      </c>
    </row>
    <row r="238" spans="1:6" x14ac:dyDescent="0.2">
      <c r="A238" s="158">
        <v>279322</v>
      </c>
      <c r="B238" s="158" t="s">
        <v>1651</v>
      </c>
      <c r="C238" s="158" t="s">
        <v>4693</v>
      </c>
      <c r="D238" s="159" t="s">
        <v>1643</v>
      </c>
      <c r="E238" s="94">
        <v>4.3</v>
      </c>
      <c r="F238" s="94">
        <v>5.1599999999999993</v>
      </c>
    </row>
    <row r="239" spans="1:6" x14ac:dyDescent="0.2">
      <c r="A239" s="158"/>
      <c r="B239" s="158"/>
      <c r="C239" s="158"/>
      <c r="D239" s="159"/>
      <c r="E239" s="94"/>
      <c r="F239" s="94">
        <v>0</v>
      </c>
    </row>
    <row r="240" spans="1:6" ht="25.5" x14ac:dyDescent="0.2">
      <c r="A240" s="158">
        <v>279314</v>
      </c>
      <c r="B240" s="158" t="s">
        <v>1652</v>
      </c>
      <c r="C240" s="158" t="s">
        <v>4693</v>
      </c>
      <c r="D240" s="159" t="s">
        <v>4871</v>
      </c>
      <c r="E240" s="94">
        <v>5.12</v>
      </c>
      <c r="F240" s="94">
        <v>6.1440000000000001</v>
      </c>
    </row>
    <row r="241" spans="1:6" x14ac:dyDescent="0.2">
      <c r="A241" s="158"/>
      <c r="B241" s="158"/>
      <c r="C241" s="158"/>
      <c r="D241" s="159"/>
      <c r="E241" s="94"/>
      <c r="F241" s="94"/>
    </row>
    <row r="242" spans="1:6" ht="25.5" x14ac:dyDescent="0.2">
      <c r="A242" s="158">
        <v>279318</v>
      </c>
      <c r="B242" s="158" t="s">
        <v>1653</v>
      </c>
      <c r="C242" s="158" t="s">
        <v>4693</v>
      </c>
      <c r="D242" s="159" t="s">
        <v>4872</v>
      </c>
      <c r="E242" s="94">
        <v>7.76</v>
      </c>
      <c r="F242" s="94">
        <v>9.3119999999999994</v>
      </c>
    </row>
    <row r="243" spans="1:6" ht="25.5" x14ac:dyDescent="0.2">
      <c r="A243" s="158">
        <v>279319</v>
      </c>
      <c r="B243" s="158" t="s">
        <v>1654</v>
      </c>
      <c r="C243" s="158" t="s">
        <v>4693</v>
      </c>
      <c r="D243" s="159" t="s">
        <v>4873</v>
      </c>
      <c r="E243" s="94">
        <v>7.76</v>
      </c>
      <c r="F243" s="94">
        <v>9.3119999999999994</v>
      </c>
    </row>
    <row r="244" spans="1:6" ht="25.5" x14ac:dyDescent="0.2">
      <c r="A244" s="158">
        <v>279320</v>
      </c>
      <c r="B244" s="158" t="s">
        <v>1655</v>
      </c>
      <c r="C244" s="158" t="s">
        <v>4693</v>
      </c>
      <c r="D244" s="159" t="s">
        <v>4874</v>
      </c>
      <c r="E244" s="94">
        <v>7.76</v>
      </c>
      <c r="F244" s="94">
        <v>9.3119999999999994</v>
      </c>
    </row>
    <row r="245" spans="1:6" x14ac:dyDescent="0.2">
      <c r="A245" s="158"/>
      <c r="B245" s="158"/>
      <c r="C245" s="158"/>
      <c r="D245" s="159"/>
      <c r="E245" s="94"/>
      <c r="F245" s="94"/>
    </row>
    <row r="246" spans="1:6" ht="25.5" x14ac:dyDescent="0.2">
      <c r="A246" s="158">
        <v>279315</v>
      </c>
      <c r="B246" s="158" t="s">
        <v>1656</v>
      </c>
      <c r="C246" s="158" t="s">
        <v>4693</v>
      </c>
      <c r="D246" s="159" t="s">
        <v>4875</v>
      </c>
      <c r="E246" s="94">
        <v>6.08</v>
      </c>
      <c r="F246" s="94">
        <v>7.2959999999999994</v>
      </c>
    </row>
    <row r="247" spans="1:6" ht="25.5" x14ac:dyDescent="0.2">
      <c r="A247" s="158">
        <v>279316</v>
      </c>
      <c r="B247" s="158" t="s">
        <v>1657</v>
      </c>
      <c r="C247" s="158" t="s">
        <v>4693</v>
      </c>
      <c r="D247" s="159" t="s">
        <v>4876</v>
      </c>
      <c r="E247" s="94">
        <v>6.08</v>
      </c>
      <c r="F247" s="94">
        <v>7.2959999999999994</v>
      </c>
    </row>
    <row r="248" spans="1:6" ht="25.5" x14ac:dyDescent="0.2">
      <c r="A248" s="158">
        <v>279317</v>
      </c>
      <c r="B248" s="158" t="s">
        <v>1658</v>
      </c>
      <c r="C248" s="158" t="s">
        <v>4693</v>
      </c>
      <c r="D248" s="159" t="s">
        <v>4877</v>
      </c>
      <c r="E248" s="94">
        <v>6.08</v>
      </c>
      <c r="F248" s="94">
        <v>7.2959999999999994</v>
      </c>
    </row>
    <row r="249" spans="1:6" x14ac:dyDescent="0.2">
      <c r="A249" s="218">
        <v>52631</v>
      </c>
      <c r="B249" s="219" t="s">
        <v>1104</v>
      </c>
      <c r="C249" s="219" t="s">
        <v>1459</v>
      </c>
      <c r="D249" s="219" t="s">
        <v>4878</v>
      </c>
      <c r="E249" s="128">
        <v>6.27</v>
      </c>
      <c r="F249" s="94">
        <v>7.5239999999999991</v>
      </c>
    </row>
    <row r="250" spans="1:6" ht="25.5" x14ac:dyDescent="0.2">
      <c r="A250" s="218">
        <v>52626</v>
      </c>
      <c r="B250" s="219" t="s">
        <v>1105</v>
      </c>
      <c r="C250" s="219" t="s">
        <v>1459</v>
      </c>
      <c r="D250" s="219" t="s">
        <v>4879</v>
      </c>
      <c r="E250" s="128">
        <v>5.34</v>
      </c>
      <c r="F250" s="94">
        <v>6.4079999999999995</v>
      </c>
    </row>
    <row r="251" spans="1:6" x14ac:dyDescent="0.2">
      <c r="A251" s="218">
        <v>52625</v>
      </c>
      <c r="B251" s="219" t="s">
        <v>1106</v>
      </c>
      <c r="C251" s="219" t="s">
        <v>1459</v>
      </c>
      <c r="D251" s="219" t="s">
        <v>4880</v>
      </c>
      <c r="E251" s="128">
        <v>5.34</v>
      </c>
      <c r="F251" s="94">
        <v>6.4079999999999995</v>
      </c>
    </row>
    <row r="252" spans="1:6" x14ac:dyDescent="0.2">
      <c r="A252" s="218">
        <v>52627</v>
      </c>
      <c r="B252" s="219" t="s">
        <v>1107</v>
      </c>
      <c r="C252" s="219" t="s">
        <v>1459</v>
      </c>
      <c r="D252" s="219" t="s">
        <v>4881</v>
      </c>
      <c r="E252" s="128">
        <v>5.34</v>
      </c>
      <c r="F252" s="94">
        <v>6.4079999999999995</v>
      </c>
    </row>
    <row r="253" spans="1:6" ht="25.5" x14ac:dyDescent="0.2">
      <c r="A253" s="218">
        <v>52629</v>
      </c>
      <c r="B253" s="219" t="s">
        <v>1108</v>
      </c>
      <c r="C253" s="219" t="s">
        <v>1459</v>
      </c>
      <c r="D253" s="219" t="s">
        <v>4882</v>
      </c>
      <c r="E253" s="128">
        <v>8.9</v>
      </c>
      <c r="F253" s="94">
        <v>10.68</v>
      </c>
    </row>
    <row r="254" spans="1:6" ht="25.5" x14ac:dyDescent="0.2">
      <c r="A254" s="218">
        <v>52630</v>
      </c>
      <c r="B254" s="219" t="s">
        <v>1109</v>
      </c>
      <c r="C254" s="219" t="s">
        <v>1459</v>
      </c>
      <c r="D254" s="219" t="s">
        <v>4883</v>
      </c>
      <c r="E254" s="128">
        <v>8.9</v>
      </c>
      <c r="F254" s="94">
        <v>10.68</v>
      </c>
    </row>
    <row r="255" spans="1:6" x14ac:dyDescent="0.2">
      <c r="A255" s="218">
        <v>52628</v>
      </c>
      <c r="B255" s="219" t="s">
        <v>1110</v>
      </c>
      <c r="C255" s="219" t="s">
        <v>1459</v>
      </c>
      <c r="D255" s="219" t="s">
        <v>4884</v>
      </c>
      <c r="E255" s="128">
        <v>8.9</v>
      </c>
      <c r="F255" s="94">
        <v>10.68</v>
      </c>
    </row>
    <row r="256" spans="1:6" x14ac:dyDescent="0.2">
      <c r="A256" s="218">
        <v>113691</v>
      </c>
      <c r="B256" s="219" t="s">
        <v>1111</v>
      </c>
      <c r="C256" s="220" t="s">
        <v>1459</v>
      </c>
      <c r="D256" s="221" t="s">
        <v>4885</v>
      </c>
      <c r="E256" s="128">
        <v>11.61</v>
      </c>
      <c r="F256" s="94">
        <v>13.931999999999999</v>
      </c>
    </row>
    <row r="257" spans="1:6" x14ac:dyDescent="0.2">
      <c r="A257" s="218">
        <v>113702</v>
      </c>
      <c r="B257" s="219" t="s">
        <v>1112</v>
      </c>
      <c r="C257" s="220" t="s">
        <v>1459</v>
      </c>
      <c r="D257" s="221" t="s">
        <v>4886</v>
      </c>
      <c r="E257" s="128">
        <v>13.39</v>
      </c>
      <c r="F257" s="94">
        <v>16.068000000000001</v>
      </c>
    </row>
    <row r="258" spans="1:6" x14ac:dyDescent="0.2">
      <c r="A258" s="218">
        <v>113703</v>
      </c>
      <c r="B258" s="219" t="s">
        <v>1113</v>
      </c>
      <c r="C258" s="220" t="s">
        <v>1459</v>
      </c>
      <c r="D258" s="221" t="s">
        <v>4887</v>
      </c>
      <c r="E258" s="128">
        <v>58.9</v>
      </c>
      <c r="F258" s="94">
        <v>70.679999999999993</v>
      </c>
    </row>
    <row r="259" spans="1:6" x14ac:dyDescent="0.2">
      <c r="A259" s="158"/>
      <c r="B259" s="158"/>
      <c r="C259" s="158"/>
      <c r="D259" s="159"/>
      <c r="E259" s="94"/>
      <c r="F259" s="94">
        <v>0</v>
      </c>
    </row>
    <row r="260" spans="1:6" ht="25.5" x14ac:dyDescent="0.2">
      <c r="A260" s="158">
        <v>293229</v>
      </c>
      <c r="B260" s="158" t="s">
        <v>4678</v>
      </c>
      <c r="C260" s="158" t="s">
        <v>4693</v>
      </c>
      <c r="D260" s="159" t="s">
        <v>4679</v>
      </c>
      <c r="E260" s="94">
        <v>4.16</v>
      </c>
      <c r="F260" s="94">
        <v>4.992</v>
      </c>
    </row>
    <row r="261" spans="1:6" ht="25.5" x14ac:dyDescent="0.2">
      <c r="A261" s="158">
        <v>293220</v>
      </c>
      <c r="B261" s="158" t="s">
        <v>4888</v>
      </c>
      <c r="C261" s="158" t="s">
        <v>4693</v>
      </c>
      <c r="D261" s="159" t="s">
        <v>4889</v>
      </c>
      <c r="E261" s="94">
        <v>2.33</v>
      </c>
      <c r="F261" s="94">
        <v>2.7959999999999998</v>
      </c>
    </row>
    <row r="262" spans="1:6" x14ac:dyDescent="0.2">
      <c r="A262" s="158"/>
      <c r="B262" s="158"/>
      <c r="C262" s="158"/>
      <c r="D262" s="159"/>
      <c r="E262" s="94"/>
      <c r="F262" s="94">
        <v>0</v>
      </c>
    </row>
    <row r="263" spans="1:6" ht="25.5" x14ac:dyDescent="0.2">
      <c r="A263" s="158">
        <v>141108</v>
      </c>
      <c r="B263" s="158" t="s">
        <v>1726</v>
      </c>
      <c r="C263" s="158" t="s">
        <v>1458</v>
      </c>
      <c r="D263" s="159" t="s">
        <v>1727</v>
      </c>
      <c r="E263" s="94">
        <v>3.04</v>
      </c>
      <c r="F263" s="94">
        <v>3.6479999999999997</v>
      </c>
    </row>
    <row r="264" spans="1:6" x14ac:dyDescent="0.2">
      <c r="A264" s="256" t="s">
        <v>1659</v>
      </c>
      <c r="B264" s="257"/>
      <c r="C264" s="257"/>
      <c r="D264" s="257"/>
      <c r="E264" s="257"/>
      <c r="F264" s="257"/>
    </row>
    <row r="265" spans="1:6" x14ac:dyDescent="0.2">
      <c r="A265" s="158">
        <v>279281</v>
      </c>
      <c r="B265" s="158" t="s">
        <v>1660</v>
      </c>
      <c r="C265" s="158" t="s">
        <v>4694</v>
      </c>
      <c r="D265" s="168" t="s">
        <v>1693</v>
      </c>
      <c r="E265" s="94">
        <v>16.45</v>
      </c>
      <c r="F265" s="94">
        <v>19.739999999999998</v>
      </c>
    </row>
    <row r="266" spans="1:6" x14ac:dyDescent="0.2">
      <c r="A266" s="158">
        <v>279282</v>
      </c>
      <c r="B266" s="158" t="s">
        <v>1661</v>
      </c>
      <c r="C266" s="158" t="s">
        <v>4694</v>
      </c>
      <c r="D266" s="168" t="s">
        <v>1694</v>
      </c>
      <c r="E266" s="94">
        <v>16.45</v>
      </c>
      <c r="F266" s="94">
        <v>19.739999999999998</v>
      </c>
    </row>
    <row r="267" spans="1:6" x14ac:dyDescent="0.2">
      <c r="A267" s="158">
        <v>279283</v>
      </c>
      <c r="B267" s="158" t="s">
        <v>1662</v>
      </c>
      <c r="C267" s="158" t="s">
        <v>4694</v>
      </c>
      <c r="D267" s="168" t="s">
        <v>1695</v>
      </c>
      <c r="E267" s="94">
        <v>16.45</v>
      </c>
      <c r="F267" s="94">
        <v>19.739999999999998</v>
      </c>
    </row>
    <row r="268" spans="1:6" x14ac:dyDescent="0.2">
      <c r="A268" s="158">
        <v>279284</v>
      </c>
      <c r="B268" s="158" t="s">
        <v>1663</v>
      </c>
      <c r="C268" s="158" t="s">
        <v>4694</v>
      </c>
      <c r="D268" s="168" t="s">
        <v>1696</v>
      </c>
      <c r="E268" s="94">
        <v>16.45</v>
      </c>
      <c r="F268" s="94">
        <v>19.739999999999998</v>
      </c>
    </row>
    <row r="269" spans="1:6" x14ac:dyDescent="0.2">
      <c r="A269" s="158">
        <v>279285</v>
      </c>
      <c r="B269" s="158" t="s">
        <v>1664</v>
      </c>
      <c r="C269" s="158" t="s">
        <v>4694</v>
      </c>
      <c r="D269" s="168" t="s">
        <v>1697</v>
      </c>
      <c r="E269" s="94">
        <v>16.45</v>
      </c>
      <c r="F269" s="94">
        <v>19.739999999999998</v>
      </c>
    </row>
    <row r="270" spans="1:6" x14ac:dyDescent="0.2">
      <c r="A270" s="158">
        <v>279286</v>
      </c>
      <c r="B270" s="158" t="s">
        <v>1665</v>
      </c>
      <c r="C270" s="158" t="s">
        <v>4694</v>
      </c>
      <c r="D270" s="168" t="s">
        <v>1698</v>
      </c>
      <c r="E270" s="94">
        <v>16.45</v>
      </c>
      <c r="F270" s="94">
        <v>19.739999999999998</v>
      </c>
    </row>
    <row r="271" spans="1:6" x14ac:dyDescent="0.2">
      <c r="A271" s="158">
        <v>279287</v>
      </c>
      <c r="B271" s="158" t="s">
        <v>1666</v>
      </c>
      <c r="C271" s="158" t="s">
        <v>4694</v>
      </c>
      <c r="D271" s="168" t="s">
        <v>1699</v>
      </c>
      <c r="E271" s="94">
        <v>16.45</v>
      </c>
      <c r="F271" s="94">
        <v>19.739999999999998</v>
      </c>
    </row>
    <row r="272" spans="1:6" x14ac:dyDescent="0.2">
      <c r="A272" s="158">
        <v>279288</v>
      </c>
      <c r="B272" s="158" t="s">
        <v>1667</v>
      </c>
      <c r="C272" s="158" t="s">
        <v>4694</v>
      </c>
      <c r="D272" s="168" t="s">
        <v>1700</v>
      </c>
      <c r="E272" s="94">
        <v>16.45</v>
      </c>
      <c r="F272" s="94">
        <v>19.739999999999998</v>
      </c>
    </row>
    <row r="273" spans="1:6" x14ac:dyDescent="0.2">
      <c r="A273" s="158">
        <v>279289</v>
      </c>
      <c r="B273" s="158" t="s">
        <v>1668</v>
      </c>
      <c r="C273" s="158" t="s">
        <v>4694</v>
      </c>
      <c r="D273" s="168" t="s">
        <v>1701</v>
      </c>
      <c r="E273" s="94">
        <v>16.45</v>
      </c>
      <c r="F273" s="94">
        <v>19.739999999999998</v>
      </c>
    </row>
    <row r="274" spans="1:6" x14ac:dyDescent="0.2">
      <c r="A274" s="158">
        <v>279290</v>
      </c>
      <c r="B274" s="158" t="s">
        <v>1669</v>
      </c>
      <c r="C274" s="158" t="s">
        <v>4694</v>
      </c>
      <c r="D274" s="168" t="s">
        <v>1702</v>
      </c>
      <c r="E274" s="94">
        <v>16.45</v>
      </c>
      <c r="F274" s="94">
        <v>19.739999999999998</v>
      </c>
    </row>
    <row r="275" spans="1:6" x14ac:dyDescent="0.2">
      <c r="A275" s="158">
        <v>279291</v>
      </c>
      <c r="B275" s="158" t="s">
        <v>1670</v>
      </c>
      <c r="C275" s="158" t="s">
        <v>4694</v>
      </c>
      <c r="D275" s="168" t="s">
        <v>1703</v>
      </c>
      <c r="E275" s="94">
        <v>16.45</v>
      </c>
      <c r="F275" s="94">
        <v>19.739999999999998</v>
      </c>
    </row>
    <row r="276" spans="1:6" x14ac:dyDescent="0.2">
      <c r="A276" s="158">
        <v>279292</v>
      </c>
      <c r="B276" s="158" t="s">
        <v>1671</v>
      </c>
      <c r="C276" s="158" t="s">
        <v>4694</v>
      </c>
      <c r="D276" s="168" t="s">
        <v>1704</v>
      </c>
      <c r="E276" s="94">
        <v>16.45</v>
      </c>
      <c r="F276" s="94">
        <v>19.739999999999998</v>
      </c>
    </row>
    <row r="277" spans="1:6" x14ac:dyDescent="0.2">
      <c r="A277" s="158">
        <v>279293</v>
      </c>
      <c r="B277" s="158" t="s">
        <v>1672</v>
      </c>
      <c r="C277" s="158" t="s">
        <v>4694</v>
      </c>
      <c r="D277" s="168" t="s">
        <v>1705</v>
      </c>
      <c r="E277" s="94">
        <v>16.45</v>
      </c>
      <c r="F277" s="94">
        <v>19.739999999999998</v>
      </c>
    </row>
    <row r="278" spans="1:6" x14ac:dyDescent="0.2">
      <c r="A278" s="158">
        <v>279294</v>
      </c>
      <c r="B278" s="158" t="s">
        <v>1673</v>
      </c>
      <c r="C278" s="158" t="s">
        <v>4694</v>
      </c>
      <c r="D278" s="168" t="s">
        <v>1706</v>
      </c>
      <c r="E278" s="94">
        <v>16.45</v>
      </c>
      <c r="F278" s="94">
        <v>19.739999999999998</v>
      </c>
    </row>
    <row r="279" spans="1:6" x14ac:dyDescent="0.2">
      <c r="A279" s="158">
        <v>279295</v>
      </c>
      <c r="B279" s="158" t="s">
        <v>1674</v>
      </c>
      <c r="C279" s="158" t="s">
        <v>4694</v>
      </c>
      <c r="D279" s="168" t="s">
        <v>1707</v>
      </c>
      <c r="E279" s="94">
        <v>16.45</v>
      </c>
      <c r="F279" s="94">
        <v>19.739999999999998</v>
      </c>
    </row>
    <row r="280" spans="1:6" x14ac:dyDescent="0.2">
      <c r="A280" s="158">
        <v>279296</v>
      </c>
      <c r="B280" s="158" t="s">
        <v>1675</v>
      </c>
      <c r="C280" s="158" t="s">
        <v>4694</v>
      </c>
      <c r="D280" s="168" t="s">
        <v>1708</v>
      </c>
      <c r="E280" s="94">
        <v>16.45</v>
      </c>
      <c r="F280" s="94">
        <v>19.739999999999998</v>
      </c>
    </row>
    <row r="281" spans="1:6" x14ac:dyDescent="0.2">
      <c r="A281" s="158">
        <v>279297</v>
      </c>
      <c r="B281" s="158" t="s">
        <v>1676</v>
      </c>
      <c r="C281" s="158" t="s">
        <v>4694</v>
      </c>
      <c r="D281" s="168" t="s">
        <v>1709</v>
      </c>
      <c r="E281" s="94">
        <v>16.45</v>
      </c>
      <c r="F281" s="94">
        <v>19.739999999999998</v>
      </c>
    </row>
    <row r="282" spans="1:6" x14ac:dyDescent="0.2">
      <c r="D282" s="169"/>
      <c r="E282" s="161"/>
      <c r="F282" s="94"/>
    </row>
    <row r="283" spans="1:6" ht="25.5" x14ac:dyDescent="0.2">
      <c r="A283" s="158">
        <v>279298</v>
      </c>
      <c r="B283" s="158" t="s">
        <v>1677</v>
      </c>
      <c r="C283" s="158" t="s">
        <v>4694</v>
      </c>
      <c r="D283" s="168" t="s">
        <v>1710</v>
      </c>
      <c r="E283" s="94">
        <v>17.93</v>
      </c>
      <c r="F283" s="94">
        <v>21.515999999999998</v>
      </c>
    </row>
    <row r="284" spans="1:6" ht="25.5" x14ac:dyDescent="0.2">
      <c r="A284" s="158">
        <v>279299</v>
      </c>
      <c r="B284" s="158" t="s">
        <v>1678</v>
      </c>
      <c r="C284" s="158" t="s">
        <v>4694</v>
      </c>
      <c r="D284" s="168" t="s">
        <v>1711</v>
      </c>
      <c r="E284" s="94">
        <v>17.93</v>
      </c>
      <c r="F284" s="94">
        <v>21.515999999999998</v>
      </c>
    </row>
    <row r="285" spans="1:6" ht="25.5" x14ac:dyDescent="0.2">
      <c r="A285" s="158">
        <v>279300</v>
      </c>
      <c r="B285" s="158" t="s">
        <v>1679</v>
      </c>
      <c r="C285" s="158" t="s">
        <v>4694</v>
      </c>
      <c r="D285" s="168" t="s">
        <v>1712</v>
      </c>
      <c r="E285" s="94">
        <v>17.93</v>
      </c>
      <c r="F285" s="94">
        <v>21.515999999999998</v>
      </c>
    </row>
    <row r="286" spans="1:6" ht="25.5" x14ac:dyDescent="0.2">
      <c r="A286" s="158">
        <v>279301</v>
      </c>
      <c r="B286" s="158" t="s">
        <v>1680</v>
      </c>
      <c r="C286" s="158" t="s">
        <v>4694</v>
      </c>
      <c r="D286" s="168" t="s">
        <v>1713</v>
      </c>
      <c r="E286" s="94">
        <v>17.93</v>
      </c>
      <c r="F286" s="94">
        <v>21.515999999999998</v>
      </c>
    </row>
    <row r="287" spans="1:6" ht="25.5" x14ac:dyDescent="0.2">
      <c r="A287" s="158">
        <v>279302</v>
      </c>
      <c r="B287" s="158" t="s">
        <v>1681</v>
      </c>
      <c r="C287" s="158" t="s">
        <v>4694</v>
      </c>
      <c r="D287" s="168" t="s">
        <v>1714</v>
      </c>
      <c r="E287" s="94">
        <v>17.93</v>
      </c>
      <c r="F287" s="94">
        <v>21.515999999999998</v>
      </c>
    </row>
    <row r="288" spans="1:6" ht="25.5" x14ac:dyDescent="0.2">
      <c r="A288" s="158">
        <v>279303</v>
      </c>
      <c r="B288" s="158" t="s">
        <v>1682</v>
      </c>
      <c r="C288" s="158" t="s">
        <v>4694</v>
      </c>
      <c r="D288" s="168" t="s">
        <v>1715</v>
      </c>
      <c r="E288" s="94">
        <v>17.93</v>
      </c>
      <c r="F288" s="94">
        <v>21.515999999999998</v>
      </c>
    </row>
    <row r="289" spans="1:6" ht="25.5" x14ac:dyDescent="0.2">
      <c r="A289" s="158">
        <v>279304</v>
      </c>
      <c r="B289" s="158" t="s">
        <v>1683</v>
      </c>
      <c r="C289" s="158" t="s">
        <v>4694</v>
      </c>
      <c r="D289" s="168" t="s">
        <v>1716</v>
      </c>
      <c r="E289" s="94">
        <v>17.93</v>
      </c>
      <c r="F289" s="94">
        <v>21.515999999999998</v>
      </c>
    </row>
    <row r="290" spans="1:6" ht="25.5" x14ac:dyDescent="0.2">
      <c r="A290" s="158">
        <v>279305</v>
      </c>
      <c r="B290" s="158" t="s">
        <v>1684</v>
      </c>
      <c r="C290" s="158" t="s">
        <v>4694</v>
      </c>
      <c r="D290" s="168" t="s">
        <v>1717</v>
      </c>
      <c r="E290" s="94">
        <v>17.93</v>
      </c>
      <c r="F290" s="94">
        <v>21.515999999999998</v>
      </c>
    </row>
    <row r="291" spans="1:6" ht="25.5" x14ac:dyDescent="0.2">
      <c r="A291" s="158">
        <v>279306</v>
      </c>
      <c r="B291" s="158" t="s">
        <v>1685</v>
      </c>
      <c r="C291" s="158" t="s">
        <v>4694</v>
      </c>
      <c r="D291" s="168" t="s">
        <v>1718</v>
      </c>
      <c r="E291" s="94">
        <v>17.93</v>
      </c>
      <c r="F291" s="94">
        <v>21.515999999999998</v>
      </c>
    </row>
    <row r="292" spans="1:6" ht="25.5" x14ac:dyDescent="0.2">
      <c r="A292" s="158">
        <v>279307</v>
      </c>
      <c r="B292" s="158" t="s">
        <v>1686</v>
      </c>
      <c r="C292" s="158" t="s">
        <v>4694</v>
      </c>
      <c r="D292" s="168" t="s">
        <v>1719</v>
      </c>
      <c r="E292" s="94">
        <v>17.93</v>
      </c>
      <c r="F292" s="94">
        <v>21.515999999999998</v>
      </c>
    </row>
    <row r="293" spans="1:6" ht="25.5" x14ac:dyDescent="0.2">
      <c r="A293" s="158">
        <v>279308</v>
      </c>
      <c r="B293" s="158" t="s">
        <v>1687</v>
      </c>
      <c r="C293" s="158" t="s">
        <v>4694</v>
      </c>
      <c r="D293" s="168" t="s">
        <v>1720</v>
      </c>
      <c r="E293" s="94">
        <v>17.93</v>
      </c>
      <c r="F293" s="94">
        <v>21.515999999999998</v>
      </c>
    </row>
    <row r="294" spans="1:6" ht="25.5" x14ac:dyDescent="0.2">
      <c r="A294" s="158">
        <v>279309</v>
      </c>
      <c r="B294" s="158" t="s">
        <v>1688</v>
      </c>
      <c r="C294" s="158" t="s">
        <v>4694</v>
      </c>
      <c r="D294" s="168" t="s">
        <v>1721</v>
      </c>
      <c r="E294" s="94">
        <v>17.93</v>
      </c>
      <c r="F294" s="94">
        <v>21.515999999999998</v>
      </c>
    </row>
    <row r="295" spans="1:6" ht="25.5" x14ac:dyDescent="0.2">
      <c r="A295" s="158">
        <v>279310</v>
      </c>
      <c r="B295" s="158" t="s">
        <v>1689</v>
      </c>
      <c r="C295" s="158" t="s">
        <v>4694</v>
      </c>
      <c r="D295" s="168" t="s">
        <v>1722</v>
      </c>
      <c r="E295" s="94">
        <v>17.93</v>
      </c>
      <c r="F295" s="94">
        <v>21.515999999999998</v>
      </c>
    </row>
    <row r="296" spans="1:6" ht="25.5" x14ac:dyDescent="0.2">
      <c r="A296" s="158">
        <v>279311</v>
      </c>
      <c r="B296" s="158" t="s">
        <v>1690</v>
      </c>
      <c r="C296" s="158" t="s">
        <v>4694</v>
      </c>
      <c r="D296" s="168" t="s">
        <v>1723</v>
      </c>
      <c r="E296" s="94">
        <v>17.93</v>
      </c>
      <c r="F296" s="94">
        <v>21.515999999999998</v>
      </c>
    </row>
    <row r="297" spans="1:6" ht="25.5" x14ac:dyDescent="0.2">
      <c r="A297" s="158">
        <v>279312</v>
      </c>
      <c r="B297" s="158" t="s">
        <v>1691</v>
      </c>
      <c r="C297" s="158" t="s">
        <v>4694</v>
      </c>
      <c r="D297" s="168" t="s">
        <v>1724</v>
      </c>
      <c r="E297" s="94">
        <v>17.93</v>
      </c>
      <c r="F297" s="94">
        <v>21.515999999999998</v>
      </c>
    </row>
    <row r="298" spans="1:6" ht="25.5" x14ac:dyDescent="0.2">
      <c r="A298" s="158">
        <v>279313</v>
      </c>
      <c r="B298" s="158" t="s">
        <v>1692</v>
      </c>
      <c r="C298" s="158" t="s">
        <v>4694</v>
      </c>
      <c r="D298" s="168" t="s">
        <v>1725</v>
      </c>
      <c r="E298" s="94">
        <v>17.93</v>
      </c>
      <c r="F298" s="94">
        <v>21.515999999999998</v>
      </c>
    </row>
    <row r="299" spans="1:6" x14ac:dyDescent="0.2">
      <c r="A299" s="222"/>
      <c r="B299" s="223"/>
      <c r="C299" s="223"/>
      <c r="D299" s="224"/>
      <c r="E299" s="225"/>
      <c r="F299" s="94"/>
    </row>
    <row r="300" spans="1:6" x14ac:dyDescent="0.2">
      <c r="A300" s="217">
        <v>298605</v>
      </c>
      <c r="B300" s="158" t="s">
        <v>4890</v>
      </c>
      <c r="C300" s="158" t="s">
        <v>1457</v>
      </c>
      <c r="D300" s="168" t="s">
        <v>4891</v>
      </c>
      <c r="E300" s="94">
        <v>19.920000000000002</v>
      </c>
      <c r="F300" s="94">
        <v>23.904</v>
      </c>
    </row>
    <row r="301" spans="1:6" x14ac:dyDescent="0.2">
      <c r="A301" s="217">
        <v>298606</v>
      </c>
      <c r="B301" s="158" t="s">
        <v>4892</v>
      </c>
      <c r="C301" s="158" t="s">
        <v>1457</v>
      </c>
      <c r="D301" s="168" t="s">
        <v>4893</v>
      </c>
      <c r="E301" s="94">
        <v>19.920000000000002</v>
      </c>
      <c r="F301" s="94">
        <v>23.904</v>
      </c>
    </row>
    <row r="302" spans="1:6" x14ac:dyDescent="0.2">
      <c r="A302" s="217">
        <v>298607</v>
      </c>
      <c r="B302" s="158" t="s">
        <v>4894</v>
      </c>
      <c r="C302" s="158" t="s">
        <v>1457</v>
      </c>
      <c r="D302" s="168" t="s">
        <v>4895</v>
      </c>
      <c r="E302" s="94">
        <v>19.920000000000002</v>
      </c>
      <c r="F302" s="94">
        <v>23.904</v>
      </c>
    </row>
    <row r="303" spans="1:6" x14ac:dyDescent="0.2">
      <c r="A303" s="222"/>
      <c r="B303" s="223"/>
      <c r="C303" s="223"/>
      <c r="D303" s="224"/>
      <c r="E303" s="225"/>
      <c r="F303" s="94"/>
    </row>
    <row r="304" spans="1:6" x14ac:dyDescent="0.2">
      <c r="A304" s="217">
        <v>298608</v>
      </c>
      <c r="B304" s="158" t="s">
        <v>4896</v>
      </c>
      <c r="C304" s="158" t="s">
        <v>1457</v>
      </c>
      <c r="D304" s="168" t="s">
        <v>4897</v>
      </c>
      <c r="E304" s="94">
        <v>33.81</v>
      </c>
      <c r="F304" s="94">
        <v>40.572000000000003</v>
      </c>
    </row>
    <row r="305" spans="1:6" x14ac:dyDescent="0.2">
      <c r="A305" s="217">
        <v>298609</v>
      </c>
      <c r="B305" s="158" t="s">
        <v>4898</v>
      </c>
      <c r="C305" s="158" t="s">
        <v>1457</v>
      </c>
      <c r="D305" s="168" t="s">
        <v>4899</v>
      </c>
      <c r="E305" s="94">
        <v>33.81</v>
      </c>
      <c r="F305" s="94">
        <v>40.572000000000003</v>
      </c>
    </row>
    <row r="306" spans="1:6" x14ac:dyDescent="0.2">
      <c r="A306" s="217">
        <v>298610</v>
      </c>
      <c r="B306" s="158" t="s">
        <v>4900</v>
      </c>
      <c r="C306" s="158" t="s">
        <v>1457</v>
      </c>
      <c r="D306" s="168" t="s">
        <v>4901</v>
      </c>
      <c r="E306" s="94">
        <v>33.81</v>
      </c>
      <c r="F306" s="94">
        <v>40.572000000000003</v>
      </c>
    </row>
    <row r="307" spans="1:6" x14ac:dyDescent="0.2">
      <c r="A307" s="217">
        <v>298611</v>
      </c>
      <c r="B307" s="158" t="s">
        <v>4902</v>
      </c>
      <c r="C307" s="158" t="s">
        <v>1457</v>
      </c>
      <c r="D307" s="168" t="s">
        <v>4903</v>
      </c>
      <c r="E307" s="94">
        <v>33.81</v>
      </c>
      <c r="F307" s="94">
        <v>40.572000000000003</v>
      </c>
    </row>
    <row r="308" spans="1:6" x14ac:dyDescent="0.2">
      <c r="A308" s="217">
        <v>298612</v>
      </c>
      <c r="B308" s="158" t="s">
        <v>4904</v>
      </c>
      <c r="C308" s="158" t="s">
        <v>1457</v>
      </c>
      <c r="D308" s="168" t="s">
        <v>4905</v>
      </c>
      <c r="E308" s="94">
        <v>33.81</v>
      </c>
      <c r="F308" s="94">
        <v>40.572000000000003</v>
      </c>
    </row>
    <row r="309" spans="1:6" x14ac:dyDescent="0.2">
      <c r="A309" s="217">
        <v>298613</v>
      </c>
      <c r="B309" s="158" t="s">
        <v>4906</v>
      </c>
      <c r="C309" s="158" t="s">
        <v>1457</v>
      </c>
      <c r="D309" s="168" t="s">
        <v>4907</v>
      </c>
      <c r="E309" s="94">
        <v>33.81</v>
      </c>
      <c r="F309" s="94">
        <v>40.572000000000003</v>
      </c>
    </row>
    <row r="310" spans="1:6" x14ac:dyDescent="0.2">
      <c r="A310" s="222"/>
      <c r="B310" s="223"/>
      <c r="C310" s="223"/>
      <c r="D310" s="224"/>
      <c r="E310" s="225"/>
      <c r="F310" s="94"/>
    </row>
    <row r="311" spans="1:6" x14ac:dyDescent="0.2">
      <c r="A311" s="217">
        <v>298614</v>
      </c>
      <c r="B311" s="158" t="s">
        <v>4908</v>
      </c>
      <c r="C311" s="158" t="s">
        <v>1457</v>
      </c>
      <c r="D311" s="168" t="s">
        <v>4909</v>
      </c>
      <c r="E311" s="94">
        <v>42.71</v>
      </c>
      <c r="F311" s="94">
        <v>51.252000000000002</v>
      </c>
    </row>
    <row r="312" spans="1:6" x14ac:dyDescent="0.2">
      <c r="A312" s="217">
        <v>298615</v>
      </c>
      <c r="B312" s="158" t="s">
        <v>4910</v>
      </c>
      <c r="C312" s="158" t="s">
        <v>1457</v>
      </c>
      <c r="D312" s="168" t="s">
        <v>4911</v>
      </c>
      <c r="E312" s="94">
        <v>42.71</v>
      </c>
      <c r="F312" s="94">
        <v>51.252000000000002</v>
      </c>
    </row>
    <row r="313" spans="1:6" x14ac:dyDescent="0.2">
      <c r="A313" s="167"/>
      <c r="B313" s="166"/>
      <c r="C313" s="166"/>
      <c r="D313" s="226"/>
      <c r="E313" s="216"/>
      <c r="F313" s="216"/>
    </row>
  </sheetData>
  <mergeCells count="6">
    <mergeCell ref="A225:F225"/>
    <mergeCell ref="A264:F264"/>
    <mergeCell ref="A224:F224"/>
    <mergeCell ref="C1:D1"/>
    <mergeCell ref="A201:F201"/>
    <mergeCell ref="A202:F20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8"/>
  <sheetViews>
    <sheetView workbookViewId="0">
      <pane ySplit="2" topLeftCell="A3" activePane="bottomLeft" state="frozen"/>
      <selection pane="bottomLeft" activeCell="F1" sqref="F1"/>
    </sheetView>
  </sheetViews>
  <sheetFormatPr defaultRowHeight="12.75" x14ac:dyDescent="0.2"/>
  <cols>
    <col min="1" max="1" width="13.42578125" style="134" customWidth="1"/>
    <col min="2" max="2" width="29.28515625" style="116" customWidth="1"/>
    <col min="3" max="3" width="13.42578125" style="135" customWidth="1"/>
    <col min="4" max="4" width="69.7109375" style="116" customWidth="1"/>
    <col min="5" max="5" width="13.140625" style="116" customWidth="1"/>
    <col min="6" max="6" width="13.140625" style="136" customWidth="1"/>
    <col min="7" max="9" width="23.5703125" style="116" hidden="1" customWidth="1"/>
    <col min="10" max="10" width="22.5703125" style="116" hidden="1" customWidth="1"/>
    <col min="11" max="11" width="21.85546875" style="116" hidden="1" customWidth="1"/>
    <col min="12" max="12" width="10.5703125" style="116" customWidth="1"/>
    <col min="13" max="16384" width="9.140625" style="116"/>
  </cols>
  <sheetData>
    <row r="1" spans="1:12" ht="57" customHeight="1" x14ac:dyDescent="0.2">
      <c r="A1" s="137"/>
      <c r="B1" s="268" t="s">
        <v>1446</v>
      </c>
      <c r="C1" s="269"/>
      <c r="D1" s="270"/>
      <c r="E1" s="215"/>
      <c r="F1" s="178">
        <v>43755</v>
      </c>
      <c r="G1" s="178">
        <v>41913</v>
      </c>
    </row>
    <row r="2" spans="1:12" ht="63.75" x14ac:dyDescent="0.2">
      <c r="A2" s="139" t="s">
        <v>278</v>
      </c>
      <c r="B2" s="140" t="s">
        <v>279</v>
      </c>
      <c r="C2" s="140" t="s">
        <v>1447</v>
      </c>
      <c r="D2" s="140" t="s">
        <v>205</v>
      </c>
      <c r="E2" s="141" t="s">
        <v>4698</v>
      </c>
      <c r="F2" s="179" t="s">
        <v>280</v>
      </c>
      <c r="G2" s="120" t="s">
        <v>341</v>
      </c>
      <c r="H2" s="120" t="s">
        <v>342</v>
      </c>
      <c r="I2" s="120" t="s">
        <v>343</v>
      </c>
      <c r="J2" s="121" t="s">
        <v>344</v>
      </c>
      <c r="L2" s="122"/>
    </row>
    <row r="3" spans="1:12" x14ac:dyDescent="0.2">
      <c r="A3" s="264" t="s">
        <v>204</v>
      </c>
      <c r="B3" s="265"/>
      <c r="C3" s="265"/>
      <c r="D3" s="265"/>
      <c r="E3" s="265"/>
      <c r="F3" s="266"/>
      <c r="G3" s="123"/>
      <c r="H3" s="123"/>
      <c r="I3" s="123"/>
      <c r="J3" s="124"/>
    </row>
    <row r="4" spans="1:12" s="130" customFormat="1" x14ac:dyDescent="0.2">
      <c r="A4" s="125">
        <v>113650</v>
      </c>
      <c r="B4" s="126" t="s">
        <v>1051</v>
      </c>
      <c r="C4" s="127" t="s">
        <v>1456</v>
      </c>
      <c r="D4" s="126" t="s">
        <v>2855</v>
      </c>
      <c r="E4" s="128">
        <v>220.34</v>
      </c>
      <c r="F4" s="128">
        <v>264.40800000000002</v>
      </c>
      <c r="G4" s="129" t="e">
        <f>#REF!*1.2</f>
        <v>#REF!</v>
      </c>
      <c r="H4" s="129" t="e">
        <f>#REF!*1.3</f>
        <v>#REF!</v>
      </c>
      <c r="I4" s="129" t="e">
        <f>#REF!*1.35</f>
        <v>#REF!</v>
      </c>
      <c r="J4" s="129" t="e">
        <f>#REF!*1.1</f>
        <v>#REF!</v>
      </c>
      <c r="K4" s="130">
        <v>260</v>
      </c>
      <c r="L4" s="131"/>
    </row>
    <row r="5" spans="1:12" s="130" customFormat="1" x14ac:dyDescent="0.2">
      <c r="A5" s="125">
        <v>113647</v>
      </c>
      <c r="B5" s="126" t="s">
        <v>1052</v>
      </c>
      <c r="C5" s="127" t="s">
        <v>1456</v>
      </c>
      <c r="D5" s="126" t="s">
        <v>2856</v>
      </c>
      <c r="E5" s="128">
        <v>220.34</v>
      </c>
      <c r="F5" s="128">
        <v>264.40800000000002</v>
      </c>
      <c r="G5" s="129" t="e">
        <f>#REF!*1.2</f>
        <v>#REF!</v>
      </c>
      <c r="H5" s="129" t="e">
        <f>#REF!*1.3</f>
        <v>#REF!</v>
      </c>
      <c r="I5" s="129" t="e">
        <f>#REF!*1.35</f>
        <v>#REF!</v>
      </c>
      <c r="J5" s="129" t="e">
        <f>#REF!*1.1</f>
        <v>#REF!</v>
      </c>
      <c r="K5" s="130">
        <v>260</v>
      </c>
      <c r="L5" s="131"/>
    </row>
    <row r="6" spans="1:12" s="130" customFormat="1" x14ac:dyDescent="0.2">
      <c r="A6" s="125">
        <v>113648</v>
      </c>
      <c r="B6" s="126" t="s">
        <v>1053</v>
      </c>
      <c r="C6" s="127" t="s">
        <v>1456</v>
      </c>
      <c r="D6" s="126" t="s">
        <v>2857</v>
      </c>
      <c r="E6" s="128">
        <v>220.34</v>
      </c>
      <c r="F6" s="128">
        <v>264.40800000000002</v>
      </c>
      <c r="G6" s="129" t="e">
        <f>#REF!*1.2</f>
        <v>#REF!</v>
      </c>
      <c r="H6" s="129" t="e">
        <f>#REF!*1.3</f>
        <v>#REF!</v>
      </c>
      <c r="I6" s="129" t="e">
        <f>#REF!*1.35</f>
        <v>#REF!</v>
      </c>
      <c r="J6" s="129" t="e">
        <f>#REF!*1.1</f>
        <v>#REF!</v>
      </c>
      <c r="K6" s="130">
        <v>260</v>
      </c>
      <c r="L6" s="131"/>
    </row>
    <row r="7" spans="1:12" s="130" customFormat="1" x14ac:dyDescent="0.2">
      <c r="A7" s="125">
        <v>113649</v>
      </c>
      <c r="B7" s="126" t="s">
        <v>1054</v>
      </c>
      <c r="C7" s="127" t="s">
        <v>1456</v>
      </c>
      <c r="D7" s="126" t="s">
        <v>2858</v>
      </c>
      <c r="E7" s="128">
        <v>220.34</v>
      </c>
      <c r="F7" s="128">
        <v>264.40800000000002</v>
      </c>
      <c r="G7" s="129" t="e">
        <f>#REF!*1.2</f>
        <v>#REF!</v>
      </c>
      <c r="H7" s="129" t="e">
        <f>#REF!*1.3</f>
        <v>#REF!</v>
      </c>
      <c r="I7" s="129" t="e">
        <f>#REF!*1.35</f>
        <v>#REF!</v>
      </c>
      <c r="J7" s="129" t="e">
        <f>#REF!*1.1</f>
        <v>#REF!</v>
      </c>
      <c r="K7" s="130">
        <v>260</v>
      </c>
      <c r="L7" s="131"/>
    </row>
    <row r="8" spans="1:12" s="130" customFormat="1" x14ac:dyDescent="0.2">
      <c r="A8" s="125">
        <v>113654</v>
      </c>
      <c r="B8" s="126" t="s">
        <v>1055</v>
      </c>
      <c r="C8" s="127" t="s">
        <v>1456</v>
      </c>
      <c r="D8" s="126" t="s">
        <v>2859</v>
      </c>
      <c r="E8" s="128">
        <v>286.44</v>
      </c>
      <c r="F8" s="128">
        <v>343.72800000000001</v>
      </c>
      <c r="G8" s="129" t="e">
        <f>#REF!*1.2</f>
        <v>#REF!</v>
      </c>
      <c r="H8" s="129" t="e">
        <f>#REF!*1.3</f>
        <v>#REF!</v>
      </c>
      <c r="I8" s="129" t="e">
        <f>#REF!*1.35</f>
        <v>#REF!</v>
      </c>
      <c r="J8" s="129" t="e">
        <f>#REF!*1.1</f>
        <v>#REF!</v>
      </c>
      <c r="K8" s="130">
        <v>338</v>
      </c>
      <c r="L8" s="131"/>
    </row>
    <row r="9" spans="1:12" s="130" customFormat="1" x14ac:dyDescent="0.2">
      <c r="A9" s="125">
        <v>113651</v>
      </c>
      <c r="B9" s="126" t="s">
        <v>1056</v>
      </c>
      <c r="C9" s="127" t="s">
        <v>1456</v>
      </c>
      <c r="D9" s="126" t="s">
        <v>2860</v>
      </c>
      <c r="E9" s="128">
        <v>286.44</v>
      </c>
      <c r="F9" s="128">
        <v>343.72800000000001</v>
      </c>
      <c r="G9" s="129" t="e">
        <f>#REF!*1.2</f>
        <v>#REF!</v>
      </c>
      <c r="H9" s="129" t="e">
        <f>#REF!*1.3</f>
        <v>#REF!</v>
      </c>
      <c r="I9" s="129" t="e">
        <f>#REF!*1.35</f>
        <v>#REF!</v>
      </c>
      <c r="J9" s="129" t="e">
        <f>#REF!*1.1</f>
        <v>#REF!</v>
      </c>
      <c r="K9" s="130">
        <v>338</v>
      </c>
      <c r="L9" s="131"/>
    </row>
    <row r="10" spans="1:12" s="130" customFormat="1" x14ac:dyDescent="0.2">
      <c r="A10" s="125">
        <v>113652</v>
      </c>
      <c r="B10" s="126" t="s">
        <v>1057</v>
      </c>
      <c r="C10" s="127" t="s">
        <v>1456</v>
      </c>
      <c r="D10" s="126" t="s">
        <v>2861</v>
      </c>
      <c r="E10" s="128">
        <v>286.44</v>
      </c>
      <c r="F10" s="128">
        <v>343.72800000000001</v>
      </c>
      <c r="G10" s="129" t="e">
        <f>#REF!*1.2</f>
        <v>#REF!</v>
      </c>
      <c r="H10" s="129" t="e">
        <f>#REF!*1.3</f>
        <v>#REF!</v>
      </c>
      <c r="I10" s="129" t="e">
        <f>#REF!*1.35</f>
        <v>#REF!</v>
      </c>
      <c r="J10" s="129" t="e">
        <f>#REF!*1.1</f>
        <v>#REF!</v>
      </c>
      <c r="K10" s="130">
        <v>338</v>
      </c>
      <c r="L10" s="131"/>
    </row>
    <row r="11" spans="1:12" s="130" customFormat="1" x14ac:dyDescent="0.2">
      <c r="A11" s="125">
        <v>113653</v>
      </c>
      <c r="B11" s="126" t="s">
        <v>1058</v>
      </c>
      <c r="C11" s="127" t="s">
        <v>1456</v>
      </c>
      <c r="D11" s="126" t="s">
        <v>2862</v>
      </c>
      <c r="E11" s="128">
        <v>286.44</v>
      </c>
      <c r="F11" s="128">
        <v>343.72800000000001</v>
      </c>
      <c r="G11" s="129" t="e">
        <f>#REF!*1.2</f>
        <v>#REF!</v>
      </c>
      <c r="H11" s="129" t="e">
        <f>#REF!*1.3</f>
        <v>#REF!</v>
      </c>
      <c r="I11" s="129" t="e">
        <f>#REF!*1.35</f>
        <v>#REF!</v>
      </c>
      <c r="J11" s="129" t="e">
        <f>#REF!*1.1</f>
        <v>#REF!</v>
      </c>
      <c r="K11" s="130">
        <v>338</v>
      </c>
      <c r="L11" s="131"/>
    </row>
    <row r="12" spans="1:12" s="130" customFormat="1" x14ac:dyDescent="0.2">
      <c r="A12" s="125">
        <v>113656</v>
      </c>
      <c r="B12" s="126" t="s">
        <v>1059</v>
      </c>
      <c r="C12" s="127" t="s">
        <v>1456</v>
      </c>
      <c r="D12" s="126" t="s">
        <v>2863</v>
      </c>
      <c r="E12" s="128">
        <v>341.53</v>
      </c>
      <c r="F12" s="128">
        <v>409.83599999999996</v>
      </c>
      <c r="G12" s="129" t="e">
        <f>#REF!*1.2</f>
        <v>#REF!</v>
      </c>
      <c r="H12" s="129" t="e">
        <f>#REF!*1.3</f>
        <v>#REF!</v>
      </c>
      <c r="I12" s="129" t="e">
        <f>#REF!*1.35</f>
        <v>#REF!</v>
      </c>
      <c r="J12" s="129" t="e">
        <f>#REF!*1.1</f>
        <v>#REF!</v>
      </c>
      <c r="K12" s="130">
        <v>403</v>
      </c>
      <c r="L12" s="131"/>
    </row>
    <row r="13" spans="1:12" s="130" customFormat="1" x14ac:dyDescent="0.2">
      <c r="A13" s="125">
        <v>113657</v>
      </c>
      <c r="B13" s="126" t="s">
        <v>1060</v>
      </c>
      <c r="C13" s="127" t="s">
        <v>1456</v>
      </c>
      <c r="D13" s="126" t="s">
        <v>2864</v>
      </c>
      <c r="E13" s="128">
        <v>341.53</v>
      </c>
      <c r="F13" s="128">
        <v>409.83599999999996</v>
      </c>
      <c r="G13" s="129" t="e">
        <f>#REF!*1.2</f>
        <v>#REF!</v>
      </c>
      <c r="H13" s="129" t="e">
        <f>#REF!*1.3</f>
        <v>#REF!</v>
      </c>
      <c r="I13" s="129" t="e">
        <f>#REF!*1.35</f>
        <v>#REF!</v>
      </c>
      <c r="J13" s="129" t="e">
        <f>#REF!*1.1</f>
        <v>#REF!</v>
      </c>
      <c r="K13" s="130">
        <v>403</v>
      </c>
      <c r="L13" s="131"/>
    </row>
    <row r="14" spans="1:12" s="130" customFormat="1" x14ac:dyDescent="0.2">
      <c r="A14" s="125">
        <v>113658</v>
      </c>
      <c r="B14" s="126" t="s">
        <v>1061</v>
      </c>
      <c r="C14" s="127" t="s">
        <v>1456</v>
      </c>
      <c r="D14" s="126" t="s">
        <v>2865</v>
      </c>
      <c r="E14" s="128">
        <v>341.53</v>
      </c>
      <c r="F14" s="128">
        <v>409.83599999999996</v>
      </c>
      <c r="G14" s="129" t="e">
        <f>#REF!*1.2</f>
        <v>#REF!</v>
      </c>
      <c r="H14" s="129" t="e">
        <f>#REF!*1.3</f>
        <v>#REF!</v>
      </c>
      <c r="I14" s="129" t="e">
        <f>#REF!*1.35</f>
        <v>#REF!</v>
      </c>
      <c r="J14" s="129" t="e">
        <f>#REF!*1.1</f>
        <v>#REF!</v>
      </c>
      <c r="K14" s="130">
        <v>403</v>
      </c>
      <c r="L14" s="131"/>
    </row>
    <row r="15" spans="1:12" s="130" customFormat="1" x14ac:dyDescent="0.2">
      <c r="A15" s="125">
        <v>113659</v>
      </c>
      <c r="B15" s="126" t="s">
        <v>1062</v>
      </c>
      <c r="C15" s="127" t="s">
        <v>1456</v>
      </c>
      <c r="D15" s="126" t="s">
        <v>2866</v>
      </c>
      <c r="E15" s="128">
        <v>381.36</v>
      </c>
      <c r="F15" s="128">
        <v>457.63200000000001</v>
      </c>
      <c r="G15" s="129" t="e">
        <f>#REF!*1.2</f>
        <v>#REF!</v>
      </c>
      <c r="H15" s="129" t="e">
        <f>#REF!*1.3</f>
        <v>#REF!</v>
      </c>
      <c r="I15" s="129" t="e">
        <f>#REF!*1.35</f>
        <v>#REF!</v>
      </c>
      <c r="J15" s="129" t="e">
        <f>#REF!*1.1</f>
        <v>#REF!</v>
      </c>
      <c r="K15" s="130">
        <v>450</v>
      </c>
      <c r="L15" s="131"/>
    </row>
    <row r="16" spans="1:12" s="130" customFormat="1" x14ac:dyDescent="0.2">
      <c r="A16" s="125">
        <v>113660</v>
      </c>
      <c r="B16" s="126" t="s">
        <v>1063</v>
      </c>
      <c r="C16" s="127" t="s">
        <v>1456</v>
      </c>
      <c r="D16" s="126" t="s">
        <v>2867</v>
      </c>
      <c r="E16" s="128">
        <v>381.36</v>
      </c>
      <c r="F16" s="128">
        <v>457.63200000000001</v>
      </c>
      <c r="G16" s="129" t="e">
        <f>#REF!*1.2</f>
        <v>#REF!</v>
      </c>
      <c r="H16" s="129" t="e">
        <f>#REF!*1.3</f>
        <v>#REF!</v>
      </c>
      <c r="I16" s="129" t="e">
        <f>#REF!*1.35</f>
        <v>#REF!</v>
      </c>
      <c r="J16" s="129" t="e">
        <f>#REF!*1.1</f>
        <v>#REF!</v>
      </c>
      <c r="K16" s="130">
        <v>450</v>
      </c>
      <c r="L16" s="131"/>
    </row>
    <row r="17" spans="1:12" s="130" customFormat="1" x14ac:dyDescent="0.2">
      <c r="A17" s="125">
        <v>113661</v>
      </c>
      <c r="B17" s="126" t="s">
        <v>1064</v>
      </c>
      <c r="C17" s="127" t="s">
        <v>1456</v>
      </c>
      <c r="D17" s="126" t="s">
        <v>2868</v>
      </c>
      <c r="E17" s="128">
        <v>381.36</v>
      </c>
      <c r="F17" s="128">
        <v>457.63200000000001</v>
      </c>
      <c r="G17" s="129" t="e">
        <f>#REF!*1.2</f>
        <v>#REF!</v>
      </c>
      <c r="H17" s="129" t="e">
        <f>#REF!*1.3</f>
        <v>#REF!</v>
      </c>
      <c r="I17" s="129" t="e">
        <f>#REF!*1.35</f>
        <v>#REF!</v>
      </c>
      <c r="J17" s="129" t="e">
        <f>#REF!*1.1</f>
        <v>#REF!</v>
      </c>
      <c r="K17" s="130">
        <v>450</v>
      </c>
      <c r="L17" s="131"/>
    </row>
    <row r="18" spans="1:12" s="130" customFormat="1" x14ac:dyDescent="0.2">
      <c r="A18" s="125">
        <v>113662</v>
      </c>
      <c r="B18" s="126" t="s">
        <v>1065</v>
      </c>
      <c r="C18" s="127" t="s">
        <v>1456</v>
      </c>
      <c r="D18" s="126" t="s">
        <v>2869</v>
      </c>
      <c r="E18" s="128">
        <v>760.17</v>
      </c>
      <c r="F18" s="128">
        <v>912.20399999999995</v>
      </c>
      <c r="G18" s="129" t="e">
        <f>#REF!*1.2</f>
        <v>#REF!</v>
      </c>
      <c r="H18" s="129" t="e">
        <f>#REF!*1.3</f>
        <v>#REF!</v>
      </c>
      <c r="I18" s="129" t="e">
        <f>#REF!*1.35</f>
        <v>#REF!</v>
      </c>
      <c r="J18" s="129" t="e">
        <f>#REF!*1.1</f>
        <v>#REF!</v>
      </c>
      <c r="K18" s="130">
        <v>897</v>
      </c>
      <c r="L18" s="131"/>
    </row>
    <row r="19" spans="1:12" s="130" customFormat="1" x14ac:dyDescent="0.2">
      <c r="A19" s="125">
        <v>113663</v>
      </c>
      <c r="B19" s="126" t="s">
        <v>1066</v>
      </c>
      <c r="C19" s="127" t="s">
        <v>1456</v>
      </c>
      <c r="D19" s="126" t="s">
        <v>2870</v>
      </c>
      <c r="E19" s="128">
        <v>760.17</v>
      </c>
      <c r="F19" s="128">
        <v>912.20399999999995</v>
      </c>
      <c r="G19" s="129" t="e">
        <f>#REF!*1.2</f>
        <v>#REF!</v>
      </c>
      <c r="H19" s="129" t="e">
        <f>#REF!*1.3</f>
        <v>#REF!</v>
      </c>
      <c r="I19" s="129" t="e">
        <f>#REF!*1.35</f>
        <v>#REF!</v>
      </c>
      <c r="J19" s="129" t="e">
        <f>#REF!*1.1</f>
        <v>#REF!</v>
      </c>
      <c r="K19" s="130">
        <v>897</v>
      </c>
      <c r="L19" s="131"/>
    </row>
    <row r="20" spans="1:12" s="130" customFormat="1" x14ac:dyDescent="0.2">
      <c r="A20" s="125">
        <v>113664</v>
      </c>
      <c r="B20" s="126" t="s">
        <v>1067</v>
      </c>
      <c r="C20" s="127" t="s">
        <v>1456</v>
      </c>
      <c r="D20" s="126" t="s">
        <v>2871</v>
      </c>
      <c r="E20" s="128">
        <v>760.17</v>
      </c>
      <c r="F20" s="128">
        <v>912.20399999999995</v>
      </c>
      <c r="G20" s="129" t="e">
        <f>#REF!*1.2</f>
        <v>#REF!</v>
      </c>
      <c r="H20" s="129" t="e">
        <f>#REF!*1.3</f>
        <v>#REF!</v>
      </c>
      <c r="I20" s="129" t="e">
        <f>#REF!*1.35</f>
        <v>#REF!</v>
      </c>
      <c r="J20" s="129" t="e">
        <f>#REF!*1.1</f>
        <v>#REF!</v>
      </c>
      <c r="K20" s="130">
        <v>897</v>
      </c>
      <c r="L20" s="131"/>
    </row>
    <row r="21" spans="1:12" s="130" customFormat="1" x14ac:dyDescent="0.2">
      <c r="A21" s="125">
        <v>113665</v>
      </c>
      <c r="B21" s="126" t="s">
        <v>1068</v>
      </c>
      <c r="C21" s="127" t="s">
        <v>1456</v>
      </c>
      <c r="D21" s="126" t="s">
        <v>2872</v>
      </c>
      <c r="E21" s="128">
        <v>888.98</v>
      </c>
      <c r="F21" s="128">
        <v>1066.7760000000001</v>
      </c>
      <c r="G21" s="129" t="e">
        <f>#REF!*1.2</f>
        <v>#REF!</v>
      </c>
      <c r="H21" s="129" t="e">
        <f>#REF!*1.3</f>
        <v>#REF!</v>
      </c>
      <c r="I21" s="129" t="e">
        <f>#REF!*1.35</f>
        <v>#REF!</v>
      </c>
      <c r="J21" s="129" t="e">
        <f>#REF!*1.1</f>
        <v>#REF!</v>
      </c>
      <c r="K21" s="130">
        <v>1049</v>
      </c>
      <c r="L21" s="131"/>
    </row>
    <row r="22" spans="1:12" s="130" customFormat="1" x14ac:dyDescent="0.2">
      <c r="A22" s="125">
        <v>113666</v>
      </c>
      <c r="B22" s="126" t="s">
        <v>1069</v>
      </c>
      <c r="C22" s="127" t="s">
        <v>1456</v>
      </c>
      <c r="D22" s="126" t="s">
        <v>2873</v>
      </c>
      <c r="E22" s="128">
        <v>888.98</v>
      </c>
      <c r="F22" s="128">
        <v>1066.7760000000001</v>
      </c>
      <c r="G22" s="129" t="e">
        <f>#REF!*1.2</f>
        <v>#REF!</v>
      </c>
      <c r="H22" s="129" t="e">
        <f>#REF!*1.3</f>
        <v>#REF!</v>
      </c>
      <c r="I22" s="129" t="e">
        <f>#REF!*1.35</f>
        <v>#REF!</v>
      </c>
      <c r="J22" s="129" t="e">
        <f>#REF!*1.1</f>
        <v>#REF!</v>
      </c>
      <c r="K22" s="130">
        <v>1049</v>
      </c>
      <c r="L22" s="131"/>
    </row>
    <row r="23" spans="1:12" s="130" customFormat="1" x14ac:dyDescent="0.2">
      <c r="A23" s="125">
        <v>113667</v>
      </c>
      <c r="B23" s="126" t="s">
        <v>1070</v>
      </c>
      <c r="C23" s="127" t="s">
        <v>1456</v>
      </c>
      <c r="D23" s="126" t="s">
        <v>2874</v>
      </c>
      <c r="E23" s="128">
        <v>888.98</v>
      </c>
      <c r="F23" s="128">
        <v>1066.7760000000001</v>
      </c>
      <c r="G23" s="129" t="e">
        <f>#REF!*1.2</f>
        <v>#REF!</v>
      </c>
      <c r="H23" s="129" t="e">
        <f>#REF!*1.3</f>
        <v>#REF!</v>
      </c>
      <c r="I23" s="129" t="e">
        <f>#REF!*1.35</f>
        <v>#REF!</v>
      </c>
      <c r="J23" s="129" t="e">
        <f>#REF!*1.1</f>
        <v>#REF!</v>
      </c>
      <c r="K23" s="130">
        <v>1049</v>
      </c>
      <c r="L23" s="131"/>
    </row>
    <row r="24" spans="1:12" s="130" customFormat="1" x14ac:dyDescent="0.2">
      <c r="A24" s="125">
        <v>113668</v>
      </c>
      <c r="B24" s="126" t="s">
        <v>1071</v>
      </c>
      <c r="C24" s="127" t="s">
        <v>1456</v>
      </c>
      <c r="D24" s="126" t="s">
        <v>2875</v>
      </c>
      <c r="E24" s="128">
        <v>1766.1</v>
      </c>
      <c r="F24" s="128">
        <v>2119.3199999999997</v>
      </c>
      <c r="G24" s="129" t="e">
        <f>#REF!*1.2</f>
        <v>#REF!</v>
      </c>
      <c r="H24" s="129" t="e">
        <f>#REF!*1.3</f>
        <v>#REF!</v>
      </c>
      <c r="I24" s="129" t="e">
        <f>#REF!*1.35</f>
        <v>#REF!</v>
      </c>
      <c r="J24" s="129" t="e">
        <f>#REF!*1.1</f>
        <v>#REF!</v>
      </c>
      <c r="K24" s="130">
        <v>2084</v>
      </c>
      <c r="L24" s="131"/>
    </row>
    <row r="25" spans="1:12" s="130" customFormat="1" x14ac:dyDescent="0.2">
      <c r="A25" s="125">
        <v>113669</v>
      </c>
      <c r="B25" s="126" t="s">
        <v>1072</v>
      </c>
      <c r="C25" s="127" t="s">
        <v>1456</v>
      </c>
      <c r="D25" s="126" t="s">
        <v>2876</v>
      </c>
      <c r="E25" s="128">
        <v>1766.1</v>
      </c>
      <c r="F25" s="128">
        <v>2119.3199999999997</v>
      </c>
      <c r="G25" s="129" t="e">
        <f>#REF!*1.2</f>
        <v>#REF!</v>
      </c>
      <c r="H25" s="129" t="e">
        <f>#REF!*1.3</f>
        <v>#REF!</v>
      </c>
      <c r="I25" s="129" t="e">
        <f>#REF!*1.35</f>
        <v>#REF!</v>
      </c>
      <c r="J25" s="129" t="e">
        <f>#REF!*1.1</f>
        <v>#REF!</v>
      </c>
      <c r="K25" s="130">
        <v>2084</v>
      </c>
      <c r="L25" s="131"/>
    </row>
    <row r="26" spans="1:12" s="130" customFormat="1" x14ac:dyDescent="0.2">
      <c r="A26" s="125">
        <v>113670</v>
      </c>
      <c r="B26" s="126" t="s">
        <v>1073</v>
      </c>
      <c r="C26" s="127" t="s">
        <v>1456</v>
      </c>
      <c r="D26" s="126" t="s">
        <v>2877</v>
      </c>
      <c r="E26" s="128">
        <v>1766.1</v>
      </c>
      <c r="F26" s="128">
        <v>2119.3199999999997</v>
      </c>
      <c r="G26" s="129" t="e">
        <f>#REF!*1.2</f>
        <v>#REF!</v>
      </c>
      <c r="H26" s="129" t="e">
        <f>#REF!*1.3</f>
        <v>#REF!</v>
      </c>
      <c r="I26" s="129" t="e">
        <f>#REF!*1.35</f>
        <v>#REF!</v>
      </c>
      <c r="J26" s="129" t="e">
        <f>#REF!*1.1</f>
        <v>#REF!</v>
      </c>
      <c r="K26" s="130">
        <v>2084</v>
      </c>
      <c r="L26" s="131"/>
    </row>
    <row r="27" spans="1:12" s="130" customFormat="1" x14ac:dyDescent="0.2">
      <c r="A27" s="125">
        <v>113672</v>
      </c>
      <c r="B27" s="126" t="s">
        <v>1074</v>
      </c>
      <c r="C27" s="127" t="s">
        <v>1456</v>
      </c>
      <c r="D27" s="126" t="s">
        <v>2878</v>
      </c>
      <c r="E27" s="128">
        <v>2102.54</v>
      </c>
      <c r="F27" s="128">
        <v>2523.0479999999998</v>
      </c>
      <c r="G27" s="129" t="e">
        <f>#REF!*1.2</f>
        <v>#REF!</v>
      </c>
      <c r="H27" s="129" t="e">
        <f>#REF!*1.3</f>
        <v>#REF!</v>
      </c>
      <c r="I27" s="129" t="e">
        <f>#REF!*1.35</f>
        <v>#REF!</v>
      </c>
      <c r="J27" s="129" t="e">
        <f>#REF!*1.1</f>
        <v>#REF!</v>
      </c>
      <c r="K27" s="130">
        <v>2481</v>
      </c>
      <c r="L27" s="131"/>
    </row>
    <row r="28" spans="1:12" s="130" customFormat="1" x14ac:dyDescent="0.2">
      <c r="A28" s="125">
        <v>113673</v>
      </c>
      <c r="B28" s="126" t="s">
        <v>1075</v>
      </c>
      <c r="C28" s="127" t="s">
        <v>1456</v>
      </c>
      <c r="D28" s="126" t="s">
        <v>2879</v>
      </c>
      <c r="E28" s="128">
        <v>2102.54</v>
      </c>
      <c r="F28" s="128">
        <v>2523.0479999999998</v>
      </c>
      <c r="G28" s="129" t="e">
        <f>#REF!*1.2</f>
        <v>#REF!</v>
      </c>
      <c r="H28" s="129" t="e">
        <f>#REF!*1.3</f>
        <v>#REF!</v>
      </c>
      <c r="I28" s="129" t="e">
        <f>#REF!*1.35</f>
        <v>#REF!</v>
      </c>
      <c r="J28" s="129" t="e">
        <f>#REF!*1.1</f>
        <v>#REF!</v>
      </c>
      <c r="K28" s="130">
        <v>2481</v>
      </c>
      <c r="L28" s="131"/>
    </row>
    <row r="29" spans="1:12" s="130" customFormat="1" x14ac:dyDescent="0.2">
      <c r="A29" s="125">
        <v>113674</v>
      </c>
      <c r="B29" s="126" t="s">
        <v>1076</v>
      </c>
      <c r="C29" s="127" t="s">
        <v>1456</v>
      </c>
      <c r="D29" s="126" t="s">
        <v>2880</v>
      </c>
      <c r="E29" s="128">
        <v>2102.54</v>
      </c>
      <c r="F29" s="128">
        <v>2523.0479999999998</v>
      </c>
      <c r="G29" s="129" t="e">
        <f>#REF!*1.2</f>
        <v>#REF!</v>
      </c>
      <c r="H29" s="129" t="e">
        <f>#REF!*1.3</f>
        <v>#REF!</v>
      </c>
      <c r="I29" s="129" t="e">
        <f>#REF!*1.35</f>
        <v>#REF!</v>
      </c>
      <c r="J29" s="129" t="e">
        <f>#REF!*1.1</f>
        <v>#REF!</v>
      </c>
      <c r="K29" s="130">
        <v>2481</v>
      </c>
      <c r="L29" s="131"/>
    </row>
    <row r="30" spans="1:12" s="130" customFormat="1" x14ac:dyDescent="0.2">
      <c r="A30" s="125">
        <v>52601</v>
      </c>
      <c r="B30" s="126" t="s">
        <v>4703</v>
      </c>
      <c r="C30" s="127" t="s">
        <v>1456</v>
      </c>
      <c r="D30" s="126" t="s">
        <v>4704</v>
      </c>
      <c r="E30" s="128">
        <v>41.95</v>
      </c>
      <c r="F30" s="128">
        <v>50.34</v>
      </c>
      <c r="G30" s="129" t="e">
        <f>#REF!*1.2</f>
        <v>#REF!</v>
      </c>
      <c r="H30" s="129" t="e">
        <f>#REF!*1.3</f>
        <v>#REF!</v>
      </c>
      <c r="I30" s="129" t="e">
        <f>#REF!*1.35</f>
        <v>#REF!</v>
      </c>
      <c r="J30" s="129" t="e">
        <f>#REF!*1.1</f>
        <v>#REF!</v>
      </c>
      <c r="K30" s="130">
        <v>49.5</v>
      </c>
      <c r="L30" s="131"/>
    </row>
    <row r="31" spans="1:12" s="130" customFormat="1" x14ac:dyDescent="0.2">
      <c r="A31" s="125">
        <v>52602</v>
      </c>
      <c r="B31" s="126" t="s">
        <v>4705</v>
      </c>
      <c r="C31" s="127" t="s">
        <v>1456</v>
      </c>
      <c r="D31" s="126" t="s">
        <v>4706</v>
      </c>
      <c r="E31" s="128">
        <v>41.95</v>
      </c>
      <c r="F31" s="128">
        <v>50.34</v>
      </c>
      <c r="G31" s="129" t="e">
        <f>#REF!*1.2</f>
        <v>#REF!</v>
      </c>
      <c r="H31" s="129" t="e">
        <f>#REF!*1.3</f>
        <v>#REF!</v>
      </c>
      <c r="I31" s="129" t="e">
        <f>#REF!*1.35</f>
        <v>#REF!</v>
      </c>
      <c r="J31" s="129" t="e">
        <f>#REF!*1.1</f>
        <v>#REF!</v>
      </c>
      <c r="K31" s="130">
        <v>49.5</v>
      </c>
      <c r="L31" s="131"/>
    </row>
    <row r="32" spans="1:12" s="130" customFormat="1" x14ac:dyDescent="0.2">
      <c r="A32" s="125">
        <v>52603</v>
      </c>
      <c r="B32" s="126" t="s">
        <v>4707</v>
      </c>
      <c r="C32" s="127" t="s">
        <v>1456</v>
      </c>
      <c r="D32" s="126" t="s">
        <v>4708</v>
      </c>
      <c r="E32" s="128">
        <v>47.88</v>
      </c>
      <c r="F32" s="128">
        <v>57.456000000000003</v>
      </c>
      <c r="G32" s="129" t="e">
        <f>#REF!*1.2</f>
        <v>#REF!</v>
      </c>
      <c r="H32" s="129" t="e">
        <f>#REF!*1.3</f>
        <v>#REF!</v>
      </c>
      <c r="I32" s="129" t="e">
        <f>#REF!*1.35</f>
        <v>#REF!</v>
      </c>
      <c r="J32" s="129" t="e">
        <f>#REF!*1.1</f>
        <v>#REF!</v>
      </c>
      <c r="K32" s="130">
        <v>56.5</v>
      </c>
      <c r="L32" s="131"/>
    </row>
    <row r="33" spans="1:12" s="130" customFormat="1" x14ac:dyDescent="0.2">
      <c r="A33" s="125">
        <v>52604</v>
      </c>
      <c r="B33" s="126" t="s">
        <v>4709</v>
      </c>
      <c r="C33" s="127" t="s">
        <v>1456</v>
      </c>
      <c r="D33" s="126" t="s">
        <v>4710</v>
      </c>
      <c r="E33" s="128">
        <v>74.58</v>
      </c>
      <c r="F33" s="128">
        <v>89.495999999999995</v>
      </c>
      <c r="G33" s="129" t="e">
        <f>#REF!*1.2</f>
        <v>#REF!</v>
      </c>
      <c r="H33" s="129" t="e">
        <f>#REF!*1.3</f>
        <v>#REF!</v>
      </c>
      <c r="I33" s="129" t="e">
        <f>#REF!*1.35</f>
        <v>#REF!</v>
      </c>
      <c r="J33" s="129" t="e">
        <f>#REF!*1.1</f>
        <v>#REF!</v>
      </c>
      <c r="K33" s="130">
        <v>88</v>
      </c>
      <c r="L33" s="131"/>
    </row>
    <row r="34" spans="1:12" s="130" customFormat="1" x14ac:dyDescent="0.2">
      <c r="A34" s="125">
        <v>58533</v>
      </c>
      <c r="B34" s="126" t="s">
        <v>4711</v>
      </c>
      <c r="C34" s="127" t="s">
        <v>1456</v>
      </c>
      <c r="D34" s="126" t="s">
        <v>4712</v>
      </c>
      <c r="E34" s="128">
        <v>92.37</v>
      </c>
      <c r="F34" s="128">
        <v>110.84400000000001</v>
      </c>
      <c r="G34" s="129" t="e">
        <f>#REF!*1.2</f>
        <v>#REF!</v>
      </c>
      <c r="H34" s="129" t="e">
        <f>#REF!*1.3</f>
        <v>#REF!</v>
      </c>
      <c r="I34" s="129" t="e">
        <f>#REF!*1.35</f>
        <v>#REF!</v>
      </c>
      <c r="J34" s="129" t="e">
        <f>#REF!*1.1</f>
        <v>#REF!</v>
      </c>
      <c r="K34" s="130">
        <v>109</v>
      </c>
      <c r="L34" s="131"/>
    </row>
    <row r="35" spans="1:12" s="130" customFormat="1" x14ac:dyDescent="0.2">
      <c r="A35" s="125">
        <v>113675</v>
      </c>
      <c r="B35" s="126" t="s">
        <v>4713</v>
      </c>
      <c r="C35" s="127" t="s">
        <v>1456</v>
      </c>
      <c r="D35" s="126" t="s">
        <v>4714</v>
      </c>
      <c r="E35" s="128">
        <v>112.71</v>
      </c>
      <c r="F35" s="128">
        <v>135.25199999999998</v>
      </c>
      <c r="G35" s="129" t="e">
        <f>#REF!*1.2</f>
        <v>#REF!</v>
      </c>
      <c r="H35" s="129" t="e">
        <f>#REF!*1.3</f>
        <v>#REF!</v>
      </c>
      <c r="I35" s="129" t="e">
        <f>#REF!*1.35</f>
        <v>#REF!</v>
      </c>
      <c r="J35" s="129" t="e">
        <f>#REF!*1.1</f>
        <v>#REF!</v>
      </c>
      <c r="K35" s="130">
        <v>133</v>
      </c>
      <c r="L35" s="131"/>
    </row>
    <row r="36" spans="1:12" s="130" customFormat="1" x14ac:dyDescent="0.2">
      <c r="A36" s="125">
        <v>113678</v>
      </c>
      <c r="B36" s="126" t="s">
        <v>4715</v>
      </c>
      <c r="C36" s="127" t="s">
        <v>1456</v>
      </c>
      <c r="D36" s="126" t="s">
        <v>4716</v>
      </c>
      <c r="E36" s="128">
        <v>138.13999999999999</v>
      </c>
      <c r="F36" s="128">
        <v>165.76799999999997</v>
      </c>
      <c r="G36" s="129" t="e">
        <f>#REF!*1.2</f>
        <v>#REF!</v>
      </c>
      <c r="H36" s="129" t="e">
        <f>#REF!*1.3</f>
        <v>#REF!</v>
      </c>
      <c r="I36" s="129" t="e">
        <f>#REF!*1.35</f>
        <v>#REF!</v>
      </c>
      <c r="J36" s="129" t="e">
        <f>#REF!*1.1</f>
        <v>#REF!</v>
      </c>
      <c r="K36" s="130">
        <v>163</v>
      </c>
      <c r="L36" s="131"/>
    </row>
    <row r="37" spans="1:12" s="130" customFormat="1" x14ac:dyDescent="0.2">
      <c r="A37" s="125">
        <v>113679</v>
      </c>
      <c r="B37" s="126" t="s">
        <v>4717</v>
      </c>
      <c r="C37" s="127" t="s">
        <v>1456</v>
      </c>
      <c r="D37" s="126" t="s">
        <v>4718</v>
      </c>
      <c r="E37" s="128">
        <v>200.85</v>
      </c>
      <c r="F37" s="128">
        <v>241.01999999999998</v>
      </c>
      <c r="G37" s="129" t="e">
        <f>#REF!*1.2</f>
        <v>#REF!</v>
      </c>
      <c r="H37" s="129" t="e">
        <f>#REF!*1.3</f>
        <v>#REF!</v>
      </c>
      <c r="I37" s="129" t="e">
        <f>#REF!*1.35</f>
        <v>#REF!</v>
      </c>
      <c r="J37" s="129" t="e">
        <f>#REF!*1.1</f>
        <v>#REF!</v>
      </c>
      <c r="K37" s="130">
        <v>237</v>
      </c>
      <c r="L37" s="131"/>
    </row>
    <row r="38" spans="1:12" s="130" customFormat="1" x14ac:dyDescent="0.2">
      <c r="A38" s="125">
        <v>113681</v>
      </c>
      <c r="B38" s="126" t="s">
        <v>4719</v>
      </c>
      <c r="C38" s="127" t="s">
        <v>1456</v>
      </c>
      <c r="D38" s="126" t="s">
        <v>4720</v>
      </c>
      <c r="E38" s="128">
        <v>306.77999999999997</v>
      </c>
      <c r="F38" s="128">
        <v>368.13599999999997</v>
      </c>
      <c r="G38" s="129" t="e">
        <f>#REF!*1.2</f>
        <v>#REF!</v>
      </c>
      <c r="H38" s="129" t="e">
        <f>#REF!*1.3</f>
        <v>#REF!</v>
      </c>
      <c r="I38" s="129" t="e">
        <f>#REF!*1.35</f>
        <v>#REF!</v>
      </c>
      <c r="J38" s="129" t="e">
        <f>#REF!*1.1</f>
        <v>#REF!</v>
      </c>
      <c r="K38" s="130">
        <v>362</v>
      </c>
      <c r="L38" s="131"/>
    </row>
    <row r="39" spans="1:12" s="130" customFormat="1" x14ac:dyDescent="0.2">
      <c r="A39" s="125">
        <v>113682</v>
      </c>
      <c r="B39" s="126" t="s">
        <v>1077</v>
      </c>
      <c r="C39" s="127" t="s">
        <v>1456</v>
      </c>
      <c r="D39" s="126" t="s">
        <v>2881</v>
      </c>
      <c r="E39" s="128">
        <v>383.9</v>
      </c>
      <c r="F39" s="128">
        <v>460.67999999999995</v>
      </c>
      <c r="G39" s="129" t="e">
        <f>#REF!*1.2</f>
        <v>#REF!</v>
      </c>
      <c r="H39" s="129" t="e">
        <f>#REF!*1.3</f>
        <v>#REF!</v>
      </c>
      <c r="I39" s="129" t="e">
        <f>#REF!*1.35</f>
        <v>#REF!</v>
      </c>
      <c r="J39" s="129" t="e">
        <f>#REF!*1.1</f>
        <v>#REF!</v>
      </c>
      <c r="K39" s="130">
        <v>453</v>
      </c>
      <c r="L39" s="131"/>
    </row>
    <row r="40" spans="1:12" s="130" customFormat="1" x14ac:dyDescent="0.2">
      <c r="A40" s="125">
        <v>113683</v>
      </c>
      <c r="B40" s="126" t="s">
        <v>1078</v>
      </c>
      <c r="C40" s="127" t="s">
        <v>1456</v>
      </c>
      <c r="D40" s="126" t="s">
        <v>2882</v>
      </c>
      <c r="E40" s="128">
        <v>488.14</v>
      </c>
      <c r="F40" s="128">
        <v>585.76799999999992</v>
      </c>
      <c r="G40" s="129" t="e">
        <f>#REF!*1.2</f>
        <v>#REF!</v>
      </c>
      <c r="H40" s="129" t="e">
        <f>#REF!*1.3</f>
        <v>#REF!</v>
      </c>
      <c r="I40" s="129" t="e">
        <f>#REF!*1.35</f>
        <v>#REF!</v>
      </c>
      <c r="J40" s="129" t="e">
        <f>#REF!*1.1</f>
        <v>#REF!</v>
      </c>
      <c r="K40" s="130">
        <v>576</v>
      </c>
      <c r="L40" s="131"/>
    </row>
    <row r="41" spans="1:12" s="130" customFormat="1" x14ac:dyDescent="0.2">
      <c r="A41" s="125">
        <v>113684</v>
      </c>
      <c r="B41" s="126" t="s">
        <v>1079</v>
      </c>
      <c r="C41" s="127" t="s">
        <v>1456</v>
      </c>
      <c r="D41" s="126" t="s">
        <v>2883</v>
      </c>
      <c r="E41" s="128">
        <v>597.46</v>
      </c>
      <c r="F41" s="128">
        <v>716.952</v>
      </c>
      <c r="G41" s="129" t="e">
        <f>#REF!*1.2</f>
        <v>#REF!</v>
      </c>
      <c r="H41" s="129" t="e">
        <f>#REF!*1.3</f>
        <v>#REF!</v>
      </c>
      <c r="I41" s="129" t="e">
        <f>#REF!*1.35</f>
        <v>#REF!</v>
      </c>
      <c r="J41" s="129" t="e">
        <f>#REF!*1.1</f>
        <v>#REF!</v>
      </c>
      <c r="K41" s="130">
        <v>705</v>
      </c>
      <c r="L41" s="131"/>
    </row>
    <row r="42" spans="1:12" s="130" customFormat="1" x14ac:dyDescent="0.2">
      <c r="A42" s="125">
        <v>113686</v>
      </c>
      <c r="B42" s="126" t="s">
        <v>1080</v>
      </c>
      <c r="C42" s="127" t="s">
        <v>1456</v>
      </c>
      <c r="D42" s="126" t="s">
        <v>2884</v>
      </c>
      <c r="E42" s="128">
        <v>1513.56</v>
      </c>
      <c r="F42" s="128">
        <v>1816.2719999999999</v>
      </c>
      <c r="G42" s="129" t="e">
        <f>#REF!*1.2</f>
        <v>#REF!</v>
      </c>
      <c r="H42" s="129" t="e">
        <f>#REF!*1.3</f>
        <v>#REF!</v>
      </c>
      <c r="I42" s="129" t="e">
        <f>#REF!*1.35</f>
        <v>#REF!</v>
      </c>
      <c r="J42" s="129" t="e">
        <f>#REF!*1.1</f>
        <v>#REF!</v>
      </c>
      <c r="K42" s="130">
        <v>1786</v>
      </c>
      <c r="L42" s="131"/>
    </row>
    <row r="43" spans="1:12" s="130" customFormat="1" x14ac:dyDescent="0.2">
      <c r="A43" s="125">
        <v>113687</v>
      </c>
      <c r="B43" s="126" t="s">
        <v>1081</v>
      </c>
      <c r="C43" s="127" t="s">
        <v>1456</v>
      </c>
      <c r="D43" s="126" t="s">
        <v>2885</v>
      </c>
      <c r="E43" s="128">
        <v>1606.78</v>
      </c>
      <c r="F43" s="128">
        <v>1928.136</v>
      </c>
      <c r="G43" s="129" t="e">
        <f>#REF!*1.2</f>
        <v>#REF!</v>
      </c>
      <c r="H43" s="129" t="e">
        <f>#REF!*1.3</f>
        <v>#REF!</v>
      </c>
      <c r="I43" s="129" t="e">
        <f>#REF!*1.35</f>
        <v>#REF!</v>
      </c>
      <c r="J43" s="129" t="e">
        <f>#REF!*1.1</f>
        <v>#REF!</v>
      </c>
      <c r="K43" s="130">
        <v>1896</v>
      </c>
      <c r="L43" s="131"/>
    </row>
    <row r="44" spans="1:12" s="130" customFormat="1" x14ac:dyDescent="0.2">
      <c r="A44" s="125">
        <v>113688</v>
      </c>
      <c r="B44" s="126" t="s">
        <v>1082</v>
      </c>
      <c r="C44" s="127" t="s">
        <v>1456</v>
      </c>
      <c r="D44" s="126" t="s">
        <v>2886</v>
      </c>
      <c r="E44" s="128">
        <v>2111.86</v>
      </c>
      <c r="F44" s="128">
        <v>2534.232</v>
      </c>
      <c r="G44" s="129" t="e">
        <f>#REF!*1.2</f>
        <v>#REF!</v>
      </c>
      <c r="H44" s="129" t="e">
        <f>#REF!*1.3</f>
        <v>#REF!</v>
      </c>
      <c r="I44" s="129" t="e">
        <f>#REF!*1.35</f>
        <v>#REF!</v>
      </c>
      <c r="J44" s="129" t="e">
        <f>#REF!*1.1</f>
        <v>#REF!</v>
      </c>
      <c r="K44" s="130">
        <v>2492</v>
      </c>
      <c r="L44" s="131"/>
    </row>
    <row r="45" spans="1:12" s="130" customFormat="1" x14ac:dyDescent="0.2">
      <c r="A45" s="277" t="s">
        <v>1595</v>
      </c>
      <c r="B45" s="278"/>
      <c r="C45" s="278"/>
      <c r="D45" s="278"/>
      <c r="E45" s="278"/>
      <c r="F45" s="278"/>
      <c r="G45" s="180"/>
      <c r="H45" s="180"/>
      <c r="I45" s="180"/>
      <c r="J45" s="180"/>
      <c r="K45" s="180"/>
      <c r="L45" s="131"/>
    </row>
    <row r="46" spans="1:12" s="130" customFormat="1" ht="25.5" x14ac:dyDescent="0.2">
      <c r="A46" s="125">
        <v>52616</v>
      </c>
      <c r="B46" s="126" t="s">
        <v>1083</v>
      </c>
      <c r="C46" s="127" t="s">
        <v>1456</v>
      </c>
      <c r="D46" s="126" t="s">
        <v>2588</v>
      </c>
      <c r="E46" s="128">
        <v>17.8</v>
      </c>
      <c r="F46" s="128">
        <v>21.36</v>
      </c>
      <c r="G46" s="129" t="e">
        <f>#REF!*1.2</f>
        <v>#REF!</v>
      </c>
      <c r="H46" s="129" t="e">
        <f>#REF!*1.3</f>
        <v>#REF!</v>
      </c>
      <c r="I46" s="129" t="e">
        <f>#REF!*1.35</f>
        <v>#REF!</v>
      </c>
      <c r="J46" s="129" t="e">
        <f>#REF!*1.1</f>
        <v>#REF!</v>
      </c>
      <c r="K46" s="130">
        <v>21</v>
      </c>
      <c r="L46" s="131"/>
    </row>
    <row r="47" spans="1:12" s="130" customFormat="1" x14ac:dyDescent="0.2">
      <c r="A47" s="125">
        <v>52622</v>
      </c>
      <c r="B47" s="126" t="s">
        <v>1084</v>
      </c>
      <c r="C47" s="127" t="s">
        <v>1456</v>
      </c>
      <c r="D47" s="126" t="s">
        <v>2589</v>
      </c>
      <c r="E47" s="128">
        <v>38.14</v>
      </c>
      <c r="F47" s="128">
        <v>45.768000000000001</v>
      </c>
      <c r="G47" s="129" t="e">
        <f>#REF!*1.2</f>
        <v>#REF!</v>
      </c>
      <c r="H47" s="129" t="e">
        <f>#REF!*1.3</f>
        <v>#REF!</v>
      </c>
      <c r="I47" s="129" t="e">
        <f>#REF!*1.35</f>
        <v>#REF!</v>
      </c>
      <c r="J47" s="129" t="e">
        <f>#REF!*1.1</f>
        <v>#REF!</v>
      </c>
      <c r="K47" s="130">
        <v>45</v>
      </c>
      <c r="L47" s="131"/>
    </row>
    <row r="48" spans="1:12" s="130" customFormat="1" x14ac:dyDescent="0.2">
      <c r="A48" s="279" t="s">
        <v>1638</v>
      </c>
      <c r="B48" s="280"/>
      <c r="C48" s="280"/>
      <c r="D48" s="280"/>
      <c r="E48" s="280"/>
      <c r="F48" s="281"/>
      <c r="G48" s="180"/>
      <c r="H48" s="180"/>
      <c r="I48" s="180"/>
      <c r="J48" s="180"/>
      <c r="K48" s="180"/>
      <c r="L48" s="131"/>
    </row>
    <row r="49" spans="1:12" s="130" customFormat="1" x14ac:dyDescent="0.2">
      <c r="A49" s="277" t="s">
        <v>1659</v>
      </c>
      <c r="B49" s="278"/>
      <c r="C49" s="278"/>
      <c r="D49" s="278"/>
      <c r="E49" s="278"/>
      <c r="F49" s="278"/>
      <c r="G49" s="180"/>
      <c r="H49" s="180"/>
      <c r="I49" s="180"/>
      <c r="J49" s="180"/>
      <c r="K49" s="180"/>
      <c r="L49" s="131"/>
    </row>
    <row r="50" spans="1:12" s="130" customFormat="1" ht="25.5" x14ac:dyDescent="0.2">
      <c r="A50" s="125">
        <v>124425</v>
      </c>
      <c r="B50" s="126" t="s">
        <v>1085</v>
      </c>
      <c r="C50" s="127" t="s">
        <v>1457</v>
      </c>
      <c r="D50" s="126" t="s">
        <v>2674</v>
      </c>
      <c r="E50" s="128">
        <v>78.39</v>
      </c>
      <c r="F50" s="128">
        <v>94.067999999999998</v>
      </c>
      <c r="G50" s="129" t="e">
        <f>#REF!*1.2</f>
        <v>#REF!</v>
      </c>
      <c r="H50" s="129" t="e">
        <f>#REF!*1.3</f>
        <v>#REF!</v>
      </c>
      <c r="I50" s="129" t="e">
        <f>#REF!*1.35</f>
        <v>#REF!</v>
      </c>
      <c r="J50" s="129" t="e">
        <f>#REF!*1.1</f>
        <v>#REF!</v>
      </c>
      <c r="K50" s="130">
        <v>92.5</v>
      </c>
      <c r="L50" s="131"/>
    </row>
    <row r="51" spans="1:12" s="130" customFormat="1" ht="25.5" x14ac:dyDescent="0.2">
      <c r="A51" s="125">
        <v>124426</v>
      </c>
      <c r="B51" s="126" t="s">
        <v>1086</v>
      </c>
      <c r="C51" s="127" t="s">
        <v>1457</v>
      </c>
      <c r="D51" s="126" t="s">
        <v>2675</v>
      </c>
      <c r="E51" s="128">
        <v>78.39</v>
      </c>
      <c r="F51" s="128">
        <v>94.067999999999998</v>
      </c>
      <c r="G51" s="129" t="e">
        <f>#REF!*1.2</f>
        <v>#REF!</v>
      </c>
      <c r="H51" s="129" t="e">
        <f>#REF!*1.3</f>
        <v>#REF!</v>
      </c>
      <c r="I51" s="129" t="e">
        <f>#REF!*1.35</f>
        <v>#REF!</v>
      </c>
      <c r="J51" s="129" t="e">
        <f>#REF!*1.1</f>
        <v>#REF!</v>
      </c>
      <c r="K51" s="130">
        <v>92.5</v>
      </c>
      <c r="L51" s="131"/>
    </row>
    <row r="52" spans="1:12" s="130" customFormat="1" ht="25.5" x14ac:dyDescent="0.2">
      <c r="A52" s="125">
        <v>124427</v>
      </c>
      <c r="B52" s="126" t="s">
        <v>1087</v>
      </c>
      <c r="C52" s="127" t="s">
        <v>1457</v>
      </c>
      <c r="D52" s="126" t="s">
        <v>2676</v>
      </c>
      <c r="E52" s="128">
        <v>78.39</v>
      </c>
      <c r="F52" s="128">
        <v>94.067999999999998</v>
      </c>
      <c r="G52" s="129" t="e">
        <f>#REF!*1.2</f>
        <v>#REF!</v>
      </c>
      <c r="H52" s="129" t="e">
        <f>#REF!*1.3</f>
        <v>#REF!</v>
      </c>
      <c r="I52" s="129" t="e">
        <f>#REF!*1.35</f>
        <v>#REF!</v>
      </c>
      <c r="J52" s="129" t="e">
        <f>#REF!*1.1</f>
        <v>#REF!</v>
      </c>
      <c r="K52" s="130">
        <v>92.5</v>
      </c>
      <c r="L52" s="131"/>
    </row>
    <row r="53" spans="1:12" s="130" customFormat="1" ht="25.5" x14ac:dyDescent="0.2">
      <c r="A53" s="125">
        <v>124428</v>
      </c>
      <c r="B53" s="126" t="s">
        <v>1088</v>
      </c>
      <c r="C53" s="127" t="s">
        <v>1457</v>
      </c>
      <c r="D53" s="126" t="s">
        <v>2677</v>
      </c>
      <c r="E53" s="128">
        <v>78.39</v>
      </c>
      <c r="F53" s="128">
        <v>94.067999999999998</v>
      </c>
      <c r="G53" s="129" t="e">
        <f>#REF!*1.2</f>
        <v>#REF!</v>
      </c>
      <c r="H53" s="129" t="e">
        <f>#REF!*1.3</f>
        <v>#REF!</v>
      </c>
      <c r="I53" s="129" t="e">
        <f>#REF!*1.35</f>
        <v>#REF!</v>
      </c>
      <c r="J53" s="129" t="e">
        <f>#REF!*1.1</f>
        <v>#REF!</v>
      </c>
      <c r="K53" s="130">
        <v>92.5</v>
      </c>
      <c r="L53" s="131"/>
    </row>
    <row r="54" spans="1:12" s="130" customFormat="1" ht="25.5" x14ac:dyDescent="0.2">
      <c r="A54" s="125">
        <v>124430</v>
      </c>
      <c r="B54" s="126" t="s">
        <v>1089</v>
      </c>
      <c r="C54" s="127" t="s">
        <v>1457</v>
      </c>
      <c r="D54" s="126" t="s">
        <v>2678</v>
      </c>
      <c r="E54" s="128">
        <v>80.930000000000007</v>
      </c>
      <c r="F54" s="128">
        <v>97.116</v>
      </c>
      <c r="G54" s="129" t="e">
        <f>#REF!*1.2</f>
        <v>#REF!</v>
      </c>
      <c r="H54" s="129" t="e">
        <f>#REF!*1.3</f>
        <v>#REF!</v>
      </c>
      <c r="I54" s="129" t="e">
        <f>#REF!*1.35</f>
        <v>#REF!</v>
      </c>
      <c r="J54" s="129" t="e">
        <f>#REF!*1.1</f>
        <v>#REF!</v>
      </c>
      <c r="K54" s="130">
        <v>95.5</v>
      </c>
      <c r="L54" s="131"/>
    </row>
    <row r="55" spans="1:12" s="130" customFormat="1" x14ac:dyDescent="0.2">
      <c r="A55" s="125">
        <v>124431</v>
      </c>
      <c r="B55" s="126" t="s">
        <v>1090</v>
      </c>
      <c r="C55" s="127" t="s">
        <v>1457</v>
      </c>
      <c r="D55" s="126" t="s">
        <v>2679</v>
      </c>
      <c r="E55" s="128">
        <v>80.930000000000007</v>
      </c>
      <c r="F55" s="128">
        <v>97.116</v>
      </c>
      <c r="G55" s="129" t="e">
        <f>#REF!*1.2</f>
        <v>#REF!</v>
      </c>
      <c r="H55" s="129" t="e">
        <f>#REF!*1.3</f>
        <v>#REF!</v>
      </c>
      <c r="I55" s="129" t="e">
        <f>#REF!*1.35</f>
        <v>#REF!</v>
      </c>
      <c r="J55" s="129" t="e">
        <f>#REF!*1.1</f>
        <v>#REF!</v>
      </c>
      <c r="K55" s="130">
        <v>95.5</v>
      </c>
      <c r="L55" s="131"/>
    </row>
    <row r="56" spans="1:12" s="130" customFormat="1" x14ac:dyDescent="0.2">
      <c r="A56" s="125">
        <v>124432</v>
      </c>
      <c r="B56" s="126" t="s">
        <v>1091</v>
      </c>
      <c r="C56" s="127" t="s">
        <v>1457</v>
      </c>
      <c r="D56" s="126" t="s">
        <v>2680</v>
      </c>
      <c r="E56" s="128">
        <v>130.51</v>
      </c>
      <c r="F56" s="128">
        <v>156.61199999999999</v>
      </c>
      <c r="G56" s="129" t="e">
        <f>#REF!*1.2</f>
        <v>#REF!</v>
      </c>
      <c r="H56" s="129" t="e">
        <f>#REF!*1.3</f>
        <v>#REF!</v>
      </c>
      <c r="I56" s="129" t="e">
        <f>#REF!*1.35</f>
        <v>#REF!</v>
      </c>
      <c r="J56" s="129" t="e">
        <f>#REF!*1.1</f>
        <v>#REF!</v>
      </c>
      <c r="K56" s="130">
        <v>154</v>
      </c>
      <c r="L56" s="131"/>
    </row>
    <row r="57" spans="1:12" s="130" customFormat="1" x14ac:dyDescent="0.2">
      <c r="A57" s="125">
        <v>124433</v>
      </c>
      <c r="B57" s="126" t="s">
        <v>1092</v>
      </c>
      <c r="C57" s="127" t="s">
        <v>1457</v>
      </c>
      <c r="D57" s="126" t="s">
        <v>2681</v>
      </c>
      <c r="E57" s="128">
        <v>130.51</v>
      </c>
      <c r="F57" s="128">
        <v>156.61199999999999</v>
      </c>
      <c r="G57" s="129" t="e">
        <f>#REF!*1.2</f>
        <v>#REF!</v>
      </c>
      <c r="H57" s="129" t="e">
        <f>#REF!*1.3</f>
        <v>#REF!</v>
      </c>
      <c r="I57" s="129" t="e">
        <f>#REF!*1.35</f>
        <v>#REF!</v>
      </c>
      <c r="J57" s="129" t="e">
        <f>#REF!*1.1</f>
        <v>#REF!</v>
      </c>
      <c r="K57" s="130">
        <v>154</v>
      </c>
      <c r="L57" s="131"/>
    </row>
    <row r="58" spans="1:12" s="130" customFormat="1" x14ac:dyDescent="0.2">
      <c r="A58" s="125">
        <v>124434</v>
      </c>
      <c r="B58" s="126" t="s">
        <v>1093</v>
      </c>
      <c r="C58" s="127" t="s">
        <v>1457</v>
      </c>
      <c r="D58" s="126" t="s">
        <v>2682</v>
      </c>
      <c r="E58" s="128">
        <v>130.51</v>
      </c>
      <c r="F58" s="128">
        <v>156.61199999999999</v>
      </c>
      <c r="G58" s="129" t="e">
        <f>#REF!*1.2</f>
        <v>#REF!</v>
      </c>
      <c r="H58" s="129" t="e">
        <f>#REF!*1.3</f>
        <v>#REF!</v>
      </c>
      <c r="I58" s="129" t="e">
        <f>#REF!*1.35</f>
        <v>#REF!</v>
      </c>
      <c r="J58" s="129" t="e">
        <f>#REF!*1.1</f>
        <v>#REF!</v>
      </c>
      <c r="K58" s="130">
        <v>154</v>
      </c>
      <c r="L58" s="131"/>
    </row>
    <row r="59" spans="1:12" s="130" customFormat="1" x14ac:dyDescent="0.2">
      <c r="A59" s="125">
        <v>124435</v>
      </c>
      <c r="B59" s="126" t="s">
        <v>1094</v>
      </c>
      <c r="C59" s="127" t="s">
        <v>1457</v>
      </c>
      <c r="D59" s="126" t="s">
        <v>2683</v>
      </c>
      <c r="E59" s="128">
        <v>130.51</v>
      </c>
      <c r="F59" s="128">
        <v>156.61199999999999</v>
      </c>
      <c r="G59" s="129" t="e">
        <f>#REF!*1.2</f>
        <v>#REF!</v>
      </c>
      <c r="H59" s="129" t="e">
        <f>#REF!*1.3</f>
        <v>#REF!</v>
      </c>
      <c r="I59" s="129" t="e">
        <f>#REF!*1.35</f>
        <v>#REF!</v>
      </c>
      <c r="J59" s="129" t="e">
        <f>#REF!*1.1</f>
        <v>#REF!</v>
      </c>
      <c r="K59" s="130">
        <v>154</v>
      </c>
      <c r="L59" s="131"/>
    </row>
    <row r="60" spans="1:12" s="130" customFormat="1" x14ac:dyDescent="0.2">
      <c r="A60" s="125">
        <v>124436</v>
      </c>
      <c r="B60" s="126" t="s">
        <v>1095</v>
      </c>
      <c r="C60" s="127" t="s">
        <v>1457</v>
      </c>
      <c r="D60" s="126" t="s">
        <v>2684</v>
      </c>
      <c r="E60" s="128">
        <v>130.51</v>
      </c>
      <c r="F60" s="128">
        <v>156.61199999999999</v>
      </c>
      <c r="G60" s="129" t="e">
        <f>#REF!*1.2</f>
        <v>#REF!</v>
      </c>
      <c r="H60" s="129" t="e">
        <f>#REF!*1.3</f>
        <v>#REF!</v>
      </c>
      <c r="I60" s="129" t="e">
        <f>#REF!*1.35</f>
        <v>#REF!</v>
      </c>
      <c r="J60" s="129" t="e">
        <f>#REF!*1.1</f>
        <v>#REF!</v>
      </c>
      <c r="K60" s="130">
        <v>154</v>
      </c>
      <c r="L60" s="131"/>
    </row>
    <row r="61" spans="1:12" s="130" customFormat="1" x14ac:dyDescent="0.2">
      <c r="A61" s="125">
        <v>124437</v>
      </c>
      <c r="B61" s="126" t="s">
        <v>1096</v>
      </c>
      <c r="C61" s="127" t="s">
        <v>1457</v>
      </c>
      <c r="D61" s="126" t="s">
        <v>2685</v>
      </c>
      <c r="E61" s="128">
        <v>130.51</v>
      </c>
      <c r="F61" s="128">
        <v>156.61199999999999</v>
      </c>
      <c r="G61" s="129" t="e">
        <f>#REF!*1.2</f>
        <v>#REF!</v>
      </c>
      <c r="H61" s="129" t="e">
        <f>#REF!*1.3</f>
        <v>#REF!</v>
      </c>
      <c r="I61" s="129" t="e">
        <f>#REF!*1.35</f>
        <v>#REF!</v>
      </c>
      <c r="J61" s="129" t="e">
        <f>#REF!*1.1</f>
        <v>#REF!</v>
      </c>
      <c r="K61" s="130">
        <v>154</v>
      </c>
      <c r="L61" s="131"/>
    </row>
    <row r="62" spans="1:12" s="130" customFormat="1" x14ac:dyDescent="0.2">
      <c r="A62" s="125">
        <v>124438</v>
      </c>
      <c r="B62" s="126" t="s">
        <v>1097</v>
      </c>
      <c r="C62" s="127" t="s">
        <v>1457</v>
      </c>
      <c r="D62" s="126" t="s">
        <v>2686</v>
      </c>
      <c r="E62" s="128">
        <v>246.61</v>
      </c>
      <c r="F62" s="128">
        <v>295.93200000000002</v>
      </c>
      <c r="G62" s="129" t="e">
        <f>#REF!*1.2</f>
        <v>#REF!</v>
      </c>
      <c r="H62" s="129" t="e">
        <f>#REF!*1.3</f>
        <v>#REF!</v>
      </c>
      <c r="I62" s="129" t="e">
        <f>#REF!*1.35</f>
        <v>#REF!</v>
      </c>
      <c r="J62" s="129" t="e">
        <f>#REF!*1.1</f>
        <v>#REF!</v>
      </c>
      <c r="K62" s="130">
        <v>291</v>
      </c>
      <c r="L62" s="131"/>
    </row>
    <row r="63" spans="1:12" s="130" customFormat="1" x14ac:dyDescent="0.2">
      <c r="A63" s="125">
        <v>124439</v>
      </c>
      <c r="B63" s="126" t="s">
        <v>1098</v>
      </c>
      <c r="C63" s="127" t="s">
        <v>1457</v>
      </c>
      <c r="D63" s="126" t="s">
        <v>2687</v>
      </c>
      <c r="E63" s="128">
        <v>246.61</v>
      </c>
      <c r="F63" s="128">
        <v>295.93200000000002</v>
      </c>
      <c r="G63" s="129" t="e">
        <f>#REF!*1.2</f>
        <v>#REF!</v>
      </c>
      <c r="H63" s="129" t="e">
        <f>#REF!*1.3</f>
        <v>#REF!</v>
      </c>
      <c r="I63" s="129" t="e">
        <f>#REF!*1.35</f>
        <v>#REF!</v>
      </c>
      <c r="J63" s="129" t="e">
        <f>#REF!*1.1</f>
        <v>#REF!</v>
      </c>
      <c r="K63" s="130">
        <v>291</v>
      </c>
      <c r="L63" s="131"/>
    </row>
    <row r="64" spans="1:12" s="130" customFormat="1" x14ac:dyDescent="0.2">
      <c r="A64" s="125">
        <v>124440</v>
      </c>
      <c r="B64" s="126" t="s">
        <v>1099</v>
      </c>
      <c r="C64" s="127" t="s">
        <v>1457</v>
      </c>
      <c r="D64" s="126" t="s">
        <v>2688</v>
      </c>
      <c r="E64" s="128">
        <v>246.61</v>
      </c>
      <c r="F64" s="128">
        <v>295.93200000000002</v>
      </c>
      <c r="G64" s="129" t="e">
        <f>#REF!*1.2</f>
        <v>#REF!</v>
      </c>
      <c r="H64" s="129" t="e">
        <f>#REF!*1.3</f>
        <v>#REF!</v>
      </c>
      <c r="I64" s="129" t="e">
        <f>#REF!*1.35</f>
        <v>#REF!</v>
      </c>
      <c r="J64" s="129" t="e">
        <f>#REF!*1.1</f>
        <v>#REF!</v>
      </c>
      <c r="K64" s="130">
        <v>291</v>
      </c>
      <c r="L64" s="131"/>
    </row>
    <row r="65" spans="1:12" s="130" customFormat="1" x14ac:dyDescent="0.2">
      <c r="A65" s="125">
        <v>124441</v>
      </c>
      <c r="B65" s="126" t="s">
        <v>1100</v>
      </c>
      <c r="C65" s="127" t="s">
        <v>1457</v>
      </c>
      <c r="D65" s="126" t="s">
        <v>2689</v>
      </c>
      <c r="E65" s="128">
        <v>246.61</v>
      </c>
      <c r="F65" s="128">
        <v>295.93200000000002</v>
      </c>
      <c r="G65" s="129" t="e">
        <f>#REF!*1.2</f>
        <v>#REF!</v>
      </c>
      <c r="H65" s="129" t="e">
        <f>#REF!*1.3</f>
        <v>#REF!</v>
      </c>
      <c r="I65" s="129" t="e">
        <f>#REF!*1.35</f>
        <v>#REF!</v>
      </c>
      <c r="J65" s="129" t="e">
        <f>#REF!*1.1</f>
        <v>#REF!</v>
      </c>
      <c r="K65" s="130">
        <v>291</v>
      </c>
      <c r="L65" s="131"/>
    </row>
    <row r="66" spans="1:12" s="130" customFormat="1" x14ac:dyDescent="0.2">
      <c r="A66" s="125">
        <v>124442</v>
      </c>
      <c r="B66" s="126" t="s">
        <v>1101</v>
      </c>
      <c r="C66" s="127" t="s">
        <v>1457</v>
      </c>
      <c r="D66" s="126" t="s">
        <v>2690</v>
      </c>
      <c r="E66" s="128">
        <v>246.61</v>
      </c>
      <c r="F66" s="128">
        <v>295.93200000000002</v>
      </c>
      <c r="G66" s="129" t="e">
        <f>#REF!*1.2</f>
        <v>#REF!</v>
      </c>
      <c r="H66" s="129" t="e">
        <f>#REF!*1.3</f>
        <v>#REF!</v>
      </c>
      <c r="I66" s="129" t="e">
        <f>#REF!*1.35</f>
        <v>#REF!</v>
      </c>
      <c r="J66" s="129" t="e">
        <f>#REF!*1.1</f>
        <v>#REF!</v>
      </c>
      <c r="K66" s="130">
        <v>291</v>
      </c>
      <c r="L66" s="131"/>
    </row>
    <row r="67" spans="1:12" s="130" customFormat="1" x14ac:dyDescent="0.2">
      <c r="A67" s="125">
        <v>124443</v>
      </c>
      <c r="B67" s="126" t="s">
        <v>1102</v>
      </c>
      <c r="C67" s="127" t="s">
        <v>1457</v>
      </c>
      <c r="D67" s="126" t="s">
        <v>2691</v>
      </c>
      <c r="E67" s="128">
        <v>246.61</v>
      </c>
      <c r="F67" s="128">
        <v>295.93200000000002</v>
      </c>
      <c r="G67" s="129" t="e">
        <f>#REF!*1.2</f>
        <v>#REF!</v>
      </c>
      <c r="H67" s="129" t="e">
        <f>#REF!*1.3</f>
        <v>#REF!</v>
      </c>
      <c r="I67" s="129" t="e">
        <f>#REF!*1.35</f>
        <v>#REF!</v>
      </c>
      <c r="J67" s="129" t="e">
        <f>#REF!*1.1</f>
        <v>#REF!</v>
      </c>
      <c r="K67" s="130">
        <v>291</v>
      </c>
      <c r="L67" s="131"/>
    </row>
    <row r="68" spans="1:12" s="180" customFormat="1" ht="12.75" customHeight="1" x14ac:dyDescent="0.2">
      <c r="A68" s="125">
        <v>52673</v>
      </c>
      <c r="B68" s="126" t="s">
        <v>1103</v>
      </c>
      <c r="C68" s="127" t="s">
        <v>1458</v>
      </c>
      <c r="D68" s="126" t="s">
        <v>2822</v>
      </c>
      <c r="E68" s="128">
        <v>12.46</v>
      </c>
      <c r="F68" s="128">
        <v>14.952</v>
      </c>
      <c r="G68" s="129" t="e">
        <f>#REF!*1.2</f>
        <v>#REF!</v>
      </c>
      <c r="H68" s="129" t="e">
        <f>#REF!*1.3</f>
        <v>#REF!</v>
      </c>
      <c r="I68" s="129" t="e">
        <f>#REF!*1.35</f>
        <v>#REF!</v>
      </c>
      <c r="J68" s="129" t="e">
        <f>#REF!*1.1</f>
        <v>#REF!</v>
      </c>
      <c r="K68" s="130">
        <v>14.7</v>
      </c>
    </row>
    <row r="69" spans="1:12" s="130" customFormat="1" x14ac:dyDescent="0.2">
      <c r="A69" s="125">
        <v>141108</v>
      </c>
      <c r="B69" s="133" t="s">
        <v>113</v>
      </c>
      <c r="C69" s="127" t="s">
        <v>1458</v>
      </c>
      <c r="D69" s="133" t="s">
        <v>2823</v>
      </c>
      <c r="E69" s="128">
        <v>2.71</v>
      </c>
      <c r="F69" s="128">
        <v>3.2519999999999998</v>
      </c>
      <c r="G69" s="129" t="e">
        <f>#REF!*1.2</f>
        <v>#REF!</v>
      </c>
      <c r="H69" s="129" t="e">
        <f>#REF!*1.3</f>
        <v>#REF!</v>
      </c>
      <c r="I69" s="129" t="e">
        <f>#REF!*1.35</f>
        <v>#REF!</v>
      </c>
      <c r="J69" s="129" t="e">
        <f>#REF!*1.1</f>
        <v>#REF!</v>
      </c>
      <c r="K69" s="130">
        <v>3.2</v>
      </c>
      <c r="L69" s="131"/>
    </row>
    <row r="70" spans="1:12" s="130" customFormat="1" ht="25.5" x14ac:dyDescent="0.2">
      <c r="A70" s="125">
        <v>63695</v>
      </c>
      <c r="B70" s="133" t="s">
        <v>114</v>
      </c>
      <c r="C70" s="127" t="s">
        <v>1458</v>
      </c>
      <c r="D70" s="133" t="s">
        <v>2825</v>
      </c>
      <c r="E70" s="128">
        <v>4.49</v>
      </c>
      <c r="F70" s="128">
        <v>5.3879999999999999</v>
      </c>
      <c r="G70" s="129" t="e">
        <f>#REF!*1.2</f>
        <v>#REF!</v>
      </c>
      <c r="H70" s="129" t="e">
        <f>#REF!*1.3</f>
        <v>#REF!</v>
      </c>
      <c r="I70" s="129" t="e">
        <f>#REF!*1.35</f>
        <v>#REF!</v>
      </c>
      <c r="J70" s="129" t="e">
        <f>#REF!*1.1</f>
        <v>#REF!</v>
      </c>
      <c r="K70" s="130">
        <v>5.3</v>
      </c>
      <c r="L70" s="131"/>
    </row>
    <row r="71" spans="1:12" s="130" customFormat="1" ht="25.5" x14ac:dyDescent="0.2">
      <c r="A71" s="125">
        <v>126000</v>
      </c>
      <c r="B71" s="133" t="s">
        <v>115</v>
      </c>
      <c r="C71" s="127" t="s">
        <v>1458</v>
      </c>
      <c r="D71" s="133" t="s">
        <v>2824</v>
      </c>
      <c r="E71" s="128">
        <v>5.34</v>
      </c>
      <c r="F71" s="128">
        <v>6.4079999999999995</v>
      </c>
      <c r="G71" s="129" t="e">
        <f>#REF!*1.2</f>
        <v>#REF!</v>
      </c>
      <c r="H71" s="129" t="e">
        <f>#REF!*1.3</f>
        <v>#REF!</v>
      </c>
      <c r="I71" s="129" t="e">
        <f>#REF!*1.35</f>
        <v>#REF!</v>
      </c>
      <c r="J71" s="129" t="e">
        <f>#REF!*1.1</f>
        <v>#REF!</v>
      </c>
      <c r="K71" s="130">
        <v>6.3</v>
      </c>
      <c r="L71" s="131"/>
    </row>
    <row r="72" spans="1:12" s="130" customFormat="1" ht="25.5" x14ac:dyDescent="0.2">
      <c r="A72" s="125">
        <v>126001</v>
      </c>
      <c r="B72" s="133" t="s">
        <v>116</v>
      </c>
      <c r="C72" s="127" t="s">
        <v>1458</v>
      </c>
      <c r="D72" s="133" t="s">
        <v>2826</v>
      </c>
      <c r="E72" s="128">
        <v>8.0500000000000007</v>
      </c>
      <c r="F72" s="128">
        <v>9.66</v>
      </c>
      <c r="G72" s="129" t="e">
        <f>#REF!*1.2</f>
        <v>#REF!</v>
      </c>
      <c r="H72" s="129" t="e">
        <f>#REF!*1.3</f>
        <v>#REF!</v>
      </c>
      <c r="I72" s="129" t="e">
        <f>#REF!*1.35</f>
        <v>#REF!</v>
      </c>
      <c r="J72" s="129" t="e">
        <f>#REF!*1.1</f>
        <v>#REF!</v>
      </c>
      <c r="K72" s="130">
        <v>9.5</v>
      </c>
      <c r="L72" s="131"/>
    </row>
    <row r="73" spans="1:12" s="130" customFormat="1" ht="25.5" x14ac:dyDescent="0.2">
      <c r="A73" s="125">
        <v>126002</v>
      </c>
      <c r="B73" s="133" t="s">
        <v>117</v>
      </c>
      <c r="C73" s="127" t="s">
        <v>1458</v>
      </c>
      <c r="D73" s="133" t="s">
        <v>2827</v>
      </c>
      <c r="E73" s="128">
        <v>8.0500000000000007</v>
      </c>
      <c r="F73" s="128">
        <v>9.66</v>
      </c>
      <c r="G73" s="129" t="e">
        <f>#REF!*1.2</f>
        <v>#REF!</v>
      </c>
      <c r="H73" s="129" t="e">
        <f>#REF!*1.3</f>
        <v>#REF!</v>
      </c>
      <c r="I73" s="129" t="e">
        <f>#REF!*1.35</f>
        <v>#REF!</v>
      </c>
      <c r="J73" s="129" t="e">
        <f>#REF!*1.1</f>
        <v>#REF!</v>
      </c>
      <c r="K73" s="130">
        <v>9.5</v>
      </c>
      <c r="L73" s="131"/>
    </row>
    <row r="74" spans="1:12" s="130" customFormat="1" ht="25.5" x14ac:dyDescent="0.2">
      <c r="A74" s="125">
        <v>126003</v>
      </c>
      <c r="B74" s="133" t="s">
        <v>118</v>
      </c>
      <c r="C74" s="127" t="s">
        <v>1458</v>
      </c>
      <c r="D74" s="133" t="s">
        <v>2828</v>
      </c>
      <c r="E74" s="128">
        <v>20.34</v>
      </c>
      <c r="F74" s="128">
        <v>24.407999999999998</v>
      </c>
      <c r="G74" s="129" t="e">
        <f>#REF!*1.2</f>
        <v>#REF!</v>
      </c>
      <c r="H74" s="129" t="e">
        <f>#REF!*1.3</f>
        <v>#REF!</v>
      </c>
      <c r="I74" s="129" t="e">
        <f>#REF!*1.35</f>
        <v>#REF!</v>
      </c>
      <c r="J74" s="129" t="e">
        <f>#REF!*1.1</f>
        <v>#REF!</v>
      </c>
      <c r="K74" s="130">
        <v>24</v>
      </c>
      <c r="L74" s="131"/>
    </row>
    <row r="75" spans="1:12" s="130" customFormat="1" ht="25.5" x14ac:dyDescent="0.2">
      <c r="A75" s="125">
        <v>126004</v>
      </c>
      <c r="B75" s="133" t="s">
        <v>119</v>
      </c>
      <c r="C75" s="127" t="s">
        <v>1458</v>
      </c>
      <c r="D75" s="133" t="s">
        <v>2829</v>
      </c>
      <c r="E75" s="128">
        <v>28.39</v>
      </c>
      <c r="F75" s="128">
        <v>34.067999999999998</v>
      </c>
      <c r="G75" s="129" t="e">
        <f>#REF!*1.2</f>
        <v>#REF!</v>
      </c>
      <c r="H75" s="129" t="e">
        <f>#REF!*1.3</f>
        <v>#REF!</v>
      </c>
      <c r="I75" s="129" t="e">
        <f>#REF!*1.35</f>
        <v>#REF!</v>
      </c>
      <c r="J75" s="129" t="e">
        <f>#REF!*1.1</f>
        <v>#REF!</v>
      </c>
      <c r="K75" s="130">
        <v>33.5</v>
      </c>
      <c r="L75" s="131"/>
    </row>
    <row r="76" spans="1:12" s="130" customFormat="1" ht="25.5" x14ac:dyDescent="0.2">
      <c r="A76" s="125">
        <v>52631</v>
      </c>
      <c r="B76" s="126" t="s">
        <v>1104</v>
      </c>
      <c r="C76" s="127" t="s">
        <v>1459</v>
      </c>
      <c r="D76" s="126" t="s">
        <v>2830</v>
      </c>
      <c r="E76" s="128">
        <v>6.27</v>
      </c>
      <c r="F76" s="128">
        <v>7.5239999999999991</v>
      </c>
      <c r="G76" s="129" t="e">
        <f>#REF!*1.2</f>
        <v>#REF!</v>
      </c>
      <c r="H76" s="129" t="e">
        <f>#REF!*1.3</f>
        <v>#REF!</v>
      </c>
      <c r="I76" s="129" t="e">
        <f>#REF!*1.35</f>
        <v>#REF!</v>
      </c>
      <c r="J76" s="129" t="e">
        <f>#REF!*1.1</f>
        <v>#REF!</v>
      </c>
      <c r="K76" s="130">
        <v>7.4</v>
      </c>
      <c r="L76" s="131"/>
    </row>
    <row r="77" spans="1:12" s="130" customFormat="1" ht="25.5" x14ac:dyDescent="0.2">
      <c r="A77" s="125">
        <v>52626</v>
      </c>
      <c r="B77" s="126" t="s">
        <v>1105</v>
      </c>
      <c r="C77" s="127" t="s">
        <v>1459</v>
      </c>
      <c r="D77" s="126" t="s">
        <v>2834</v>
      </c>
      <c r="E77" s="128">
        <v>5.34</v>
      </c>
      <c r="F77" s="128">
        <v>6.4079999999999995</v>
      </c>
      <c r="G77" s="129" t="e">
        <f>#REF!*1.2</f>
        <v>#REF!</v>
      </c>
      <c r="H77" s="129" t="e">
        <f>#REF!*1.3</f>
        <v>#REF!</v>
      </c>
      <c r="I77" s="129" t="e">
        <f>#REF!*1.35</f>
        <v>#REF!</v>
      </c>
      <c r="J77" s="129" t="e">
        <f>#REF!*1.1</f>
        <v>#REF!</v>
      </c>
      <c r="K77" s="130">
        <v>6.3</v>
      </c>
      <c r="L77" s="131"/>
    </row>
    <row r="78" spans="1:12" s="130" customFormat="1" ht="25.5" x14ac:dyDescent="0.2">
      <c r="A78" s="125">
        <v>52625</v>
      </c>
      <c r="B78" s="126" t="s">
        <v>1106</v>
      </c>
      <c r="C78" s="127" t="s">
        <v>1459</v>
      </c>
      <c r="D78" s="126" t="s">
        <v>2835</v>
      </c>
      <c r="E78" s="128">
        <v>5.34</v>
      </c>
      <c r="F78" s="128">
        <v>6.4079999999999995</v>
      </c>
      <c r="G78" s="129" t="e">
        <f>#REF!*1.2</f>
        <v>#REF!</v>
      </c>
      <c r="H78" s="129" t="e">
        <f>#REF!*1.3</f>
        <v>#REF!</v>
      </c>
      <c r="I78" s="129" t="e">
        <f>#REF!*1.35</f>
        <v>#REF!</v>
      </c>
      <c r="J78" s="129" t="e">
        <f>#REF!*1.1</f>
        <v>#REF!</v>
      </c>
      <c r="K78" s="130">
        <v>6.3</v>
      </c>
      <c r="L78" s="131"/>
    </row>
    <row r="79" spans="1:12" s="130" customFormat="1" ht="25.5" x14ac:dyDescent="0.2">
      <c r="A79" s="125">
        <v>52627</v>
      </c>
      <c r="B79" s="126" t="s">
        <v>1107</v>
      </c>
      <c r="C79" s="127" t="s">
        <v>1459</v>
      </c>
      <c r="D79" s="126" t="s">
        <v>2836</v>
      </c>
      <c r="E79" s="128">
        <v>5.34</v>
      </c>
      <c r="F79" s="128">
        <v>6.4079999999999995</v>
      </c>
      <c r="G79" s="129" t="e">
        <f>#REF!*1.2</f>
        <v>#REF!</v>
      </c>
      <c r="H79" s="129" t="e">
        <f>#REF!*1.3</f>
        <v>#REF!</v>
      </c>
      <c r="I79" s="129" t="e">
        <f>#REF!*1.35</f>
        <v>#REF!</v>
      </c>
      <c r="J79" s="129" t="e">
        <f>#REF!*1.1</f>
        <v>#REF!</v>
      </c>
      <c r="K79" s="130">
        <v>6.3</v>
      </c>
      <c r="L79" s="131"/>
    </row>
    <row r="80" spans="1:12" s="130" customFormat="1" ht="25.5" x14ac:dyDescent="0.2">
      <c r="A80" s="125">
        <v>52629</v>
      </c>
      <c r="B80" s="126" t="s">
        <v>1108</v>
      </c>
      <c r="C80" s="127" t="s">
        <v>1459</v>
      </c>
      <c r="D80" s="126" t="s">
        <v>2837</v>
      </c>
      <c r="E80" s="128">
        <v>8.9</v>
      </c>
      <c r="F80" s="128">
        <v>10.68</v>
      </c>
      <c r="G80" s="129" t="e">
        <f>#REF!*1.2</f>
        <v>#REF!</v>
      </c>
      <c r="H80" s="129" t="e">
        <f>#REF!*1.3</f>
        <v>#REF!</v>
      </c>
      <c r="I80" s="129" t="e">
        <f>#REF!*1.35</f>
        <v>#REF!</v>
      </c>
      <c r="J80" s="129" t="e">
        <f>#REF!*1.1</f>
        <v>#REF!</v>
      </c>
      <c r="K80" s="130">
        <v>10.5</v>
      </c>
      <c r="L80" s="131"/>
    </row>
    <row r="81" spans="1:14" s="130" customFormat="1" ht="25.5" x14ac:dyDescent="0.2">
      <c r="A81" s="125">
        <v>52630</v>
      </c>
      <c r="B81" s="126" t="s">
        <v>1109</v>
      </c>
      <c r="C81" s="127" t="s">
        <v>1459</v>
      </c>
      <c r="D81" s="126" t="s">
        <v>2838</v>
      </c>
      <c r="E81" s="128">
        <v>8.9</v>
      </c>
      <c r="F81" s="128">
        <v>10.68</v>
      </c>
      <c r="G81" s="129" t="e">
        <f>#REF!*1.2</f>
        <v>#REF!</v>
      </c>
      <c r="H81" s="129" t="e">
        <f>#REF!*1.3</f>
        <v>#REF!</v>
      </c>
      <c r="I81" s="129" t="e">
        <f>#REF!*1.35</f>
        <v>#REF!</v>
      </c>
      <c r="J81" s="129" t="e">
        <f>#REF!*1.1</f>
        <v>#REF!</v>
      </c>
      <c r="K81" s="130">
        <v>10.5</v>
      </c>
      <c r="L81" s="131"/>
    </row>
    <row r="82" spans="1:14" s="130" customFormat="1" ht="25.5" x14ac:dyDescent="0.2">
      <c r="A82" s="125">
        <v>52628</v>
      </c>
      <c r="B82" s="126" t="s">
        <v>1110</v>
      </c>
      <c r="C82" s="127" t="s">
        <v>1459</v>
      </c>
      <c r="D82" s="126" t="s">
        <v>2839</v>
      </c>
      <c r="E82" s="128">
        <v>8.9</v>
      </c>
      <c r="F82" s="128">
        <v>10.68</v>
      </c>
      <c r="G82" s="129" t="e">
        <f>#REF!*1.2</f>
        <v>#REF!</v>
      </c>
      <c r="H82" s="129" t="e">
        <f>#REF!*1.3</f>
        <v>#REF!</v>
      </c>
      <c r="I82" s="129" t="e">
        <f>#REF!*1.35</f>
        <v>#REF!</v>
      </c>
      <c r="J82" s="129" t="e">
        <f>#REF!*1.1</f>
        <v>#REF!</v>
      </c>
      <c r="K82" s="130">
        <v>10.5</v>
      </c>
      <c r="L82" s="131"/>
    </row>
    <row r="83" spans="1:14" s="130" customFormat="1" ht="25.5" x14ac:dyDescent="0.2">
      <c r="A83" s="125">
        <v>113691</v>
      </c>
      <c r="B83" s="126" t="s">
        <v>1111</v>
      </c>
      <c r="C83" s="127" t="s">
        <v>1459</v>
      </c>
      <c r="D83" s="126" t="s">
        <v>2831</v>
      </c>
      <c r="E83" s="128">
        <v>11.61</v>
      </c>
      <c r="F83" s="128">
        <v>13.931999999999999</v>
      </c>
      <c r="G83" s="129" t="e">
        <f>#REF!*1.2</f>
        <v>#REF!</v>
      </c>
      <c r="H83" s="129" t="e">
        <f>#REF!*1.3</f>
        <v>#REF!</v>
      </c>
      <c r="I83" s="129" t="e">
        <f>#REF!*1.35</f>
        <v>#REF!</v>
      </c>
      <c r="J83" s="129" t="e">
        <f>#REF!*1.1</f>
        <v>#REF!</v>
      </c>
      <c r="K83" s="130">
        <v>13.7</v>
      </c>
      <c r="L83" s="131"/>
    </row>
    <row r="84" spans="1:14" s="130" customFormat="1" ht="25.5" x14ac:dyDescent="0.2">
      <c r="A84" s="125">
        <v>113702</v>
      </c>
      <c r="B84" s="126" t="s">
        <v>1112</v>
      </c>
      <c r="C84" s="127" t="s">
        <v>1459</v>
      </c>
      <c r="D84" s="126" t="s">
        <v>2832</v>
      </c>
      <c r="E84" s="128">
        <v>13.39</v>
      </c>
      <c r="F84" s="128">
        <v>16.068000000000001</v>
      </c>
      <c r="G84" s="129" t="e">
        <f>#REF!*1.2</f>
        <v>#REF!</v>
      </c>
      <c r="H84" s="129" t="e">
        <f>#REF!*1.3</f>
        <v>#REF!</v>
      </c>
      <c r="I84" s="129" t="e">
        <f>#REF!*1.35</f>
        <v>#REF!</v>
      </c>
      <c r="J84" s="129" t="e">
        <f>#REF!*1.1</f>
        <v>#REF!</v>
      </c>
      <c r="K84" s="130">
        <v>15.8</v>
      </c>
      <c r="L84" s="131"/>
    </row>
    <row r="85" spans="1:14" s="130" customFormat="1" ht="25.5" x14ac:dyDescent="0.2">
      <c r="A85" s="125">
        <v>113703</v>
      </c>
      <c r="B85" s="126" t="s">
        <v>1113</v>
      </c>
      <c r="C85" s="127" t="s">
        <v>1459</v>
      </c>
      <c r="D85" s="126" t="s">
        <v>2833</v>
      </c>
      <c r="E85" s="128">
        <v>58.9</v>
      </c>
      <c r="F85" s="128">
        <v>70.679999999999993</v>
      </c>
      <c r="G85" s="129" t="e">
        <f>#REF!*1.2</f>
        <v>#REF!</v>
      </c>
      <c r="H85" s="129" t="e">
        <f>#REF!*1.3</f>
        <v>#REF!</v>
      </c>
      <c r="I85" s="129" t="e">
        <f>#REF!*1.35</f>
        <v>#REF!</v>
      </c>
      <c r="J85" s="129" t="e">
        <f>#REF!*1.1</f>
        <v>#REF!</v>
      </c>
      <c r="K85" s="130">
        <v>69.5</v>
      </c>
      <c r="L85" s="131"/>
    </row>
    <row r="86" spans="1:14" s="130" customFormat="1" ht="25.5" x14ac:dyDescent="0.2">
      <c r="A86" s="125">
        <v>52632</v>
      </c>
      <c r="B86" s="126" t="s">
        <v>1114</v>
      </c>
      <c r="C86" s="127" t="s">
        <v>1459</v>
      </c>
      <c r="D86" s="126" t="s">
        <v>2887</v>
      </c>
      <c r="E86" s="128">
        <v>19.489999999999998</v>
      </c>
      <c r="F86" s="128">
        <v>23.387999999999998</v>
      </c>
      <c r="G86" s="129" t="e">
        <f>#REF!*1.2</f>
        <v>#REF!</v>
      </c>
      <c r="H86" s="129" t="e">
        <f>#REF!*1.3</f>
        <v>#REF!</v>
      </c>
      <c r="I86" s="129" t="e">
        <f>#REF!*1.35</f>
        <v>#REF!</v>
      </c>
      <c r="J86" s="129" t="e">
        <f>#REF!*1.1</f>
        <v>#REF!</v>
      </c>
      <c r="K86" s="130">
        <v>23</v>
      </c>
      <c r="L86" s="131"/>
    </row>
    <row r="87" spans="1:14" s="180" customFormat="1" ht="12.75" customHeight="1" x14ac:dyDescent="0.2">
      <c r="A87" s="125">
        <v>54160</v>
      </c>
      <c r="B87" s="126" t="s">
        <v>1115</v>
      </c>
      <c r="C87" s="127" t="s">
        <v>1459</v>
      </c>
      <c r="D87" s="126" t="s">
        <v>2888</v>
      </c>
      <c r="E87" s="128">
        <v>37.29</v>
      </c>
      <c r="F87" s="128">
        <v>44.747999999999998</v>
      </c>
      <c r="G87" s="129" t="e">
        <f>#REF!*1.2</f>
        <v>#REF!</v>
      </c>
      <c r="H87" s="129" t="e">
        <f>#REF!*1.3</f>
        <v>#REF!</v>
      </c>
      <c r="I87" s="129" t="e">
        <f>#REF!*1.35</f>
        <v>#REF!</v>
      </c>
      <c r="J87" s="129" t="e">
        <f>#REF!*1.1</f>
        <v>#REF!</v>
      </c>
      <c r="K87" s="130">
        <v>44</v>
      </c>
    </row>
    <row r="88" spans="1:14" s="180" customFormat="1" ht="12.75" customHeight="1" x14ac:dyDescent="0.2">
      <c r="A88" s="125">
        <v>52633</v>
      </c>
      <c r="B88" s="126" t="s">
        <v>1116</v>
      </c>
      <c r="C88" s="127" t="s">
        <v>1459</v>
      </c>
      <c r="D88" s="126" t="s">
        <v>2840</v>
      </c>
      <c r="E88" s="128">
        <v>12.46</v>
      </c>
      <c r="F88" s="128">
        <v>14.952</v>
      </c>
      <c r="G88" s="129" t="e">
        <f>#REF!*1.2</f>
        <v>#REF!</v>
      </c>
      <c r="H88" s="129" t="e">
        <f>#REF!*1.3</f>
        <v>#REF!</v>
      </c>
      <c r="I88" s="129" t="e">
        <f>#REF!*1.35</f>
        <v>#REF!</v>
      </c>
      <c r="J88" s="129" t="e">
        <f>#REF!*1.1</f>
        <v>#REF!</v>
      </c>
      <c r="K88" s="130">
        <v>14.7</v>
      </c>
    </row>
    <row r="89" spans="1:14" s="130" customFormat="1" x14ac:dyDescent="0.2">
      <c r="A89" s="125">
        <v>52634</v>
      </c>
      <c r="B89" s="126" t="s">
        <v>1117</v>
      </c>
      <c r="C89" s="127" t="s">
        <v>1459</v>
      </c>
      <c r="D89" s="126" t="s">
        <v>2842</v>
      </c>
      <c r="E89" s="128">
        <v>13.39</v>
      </c>
      <c r="F89" s="128">
        <v>16.068000000000001</v>
      </c>
      <c r="G89" s="129" t="e">
        <f>#REF!*1.2</f>
        <v>#REF!</v>
      </c>
      <c r="H89" s="129" t="e">
        <f>#REF!*1.3</f>
        <v>#REF!</v>
      </c>
      <c r="I89" s="129" t="e">
        <f>#REF!*1.35</f>
        <v>#REF!</v>
      </c>
      <c r="J89" s="129" t="e">
        <f>#REF!*1.1</f>
        <v>#REF!</v>
      </c>
      <c r="K89" s="130">
        <v>15.8</v>
      </c>
      <c r="L89" s="131"/>
      <c r="M89" s="132"/>
      <c r="N89" s="132"/>
    </row>
    <row r="90" spans="1:14" s="130" customFormat="1" x14ac:dyDescent="0.2">
      <c r="A90" s="125">
        <v>124294</v>
      </c>
      <c r="B90" s="126" t="s">
        <v>1118</v>
      </c>
      <c r="C90" s="127" t="s">
        <v>1459</v>
      </c>
      <c r="D90" s="126" t="s">
        <v>2843</v>
      </c>
      <c r="E90" s="128">
        <v>21.19</v>
      </c>
      <c r="F90" s="128">
        <v>25.428000000000001</v>
      </c>
      <c r="G90" s="129" t="e">
        <f>#REF!*1.2</f>
        <v>#REF!</v>
      </c>
      <c r="H90" s="129" t="e">
        <f>#REF!*1.3</f>
        <v>#REF!</v>
      </c>
      <c r="I90" s="129" t="e">
        <f>#REF!*1.35</f>
        <v>#REF!</v>
      </c>
      <c r="J90" s="129" t="e">
        <f>#REF!*1.1</f>
        <v>#REF!</v>
      </c>
      <c r="K90" s="130">
        <v>25</v>
      </c>
      <c r="L90" s="131"/>
      <c r="M90" s="132"/>
      <c r="N90" s="132"/>
    </row>
    <row r="91" spans="1:14" s="130" customFormat="1" x14ac:dyDescent="0.2">
      <c r="A91" s="125">
        <v>125992</v>
      </c>
      <c r="B91" s="126" t="s">
        <v>1119</v>
      </c>
      <c r="C91" s="127" t="s">
        <v>1459</v>
      </c>
      <c r="D91" s="126" t="s">
        <v>2841</v>
      </c>
      <c r="E91" s="128">
        <v>23.31</v>
      </c>
      <c r="F91" s="128">
        <v>27.971999999999998</v>
      </c>
      <c r="G91" s="129" t="e">
        <f>#REF!*1.2</f>
        <v>#REF!</v>
      </c>
      <c r="H91" s="129" t="e">
        <f>#REF!*1.3</f>
        <v>#REF!</v>
      </c>
      <c r="I91" s="129" t="e">
        <f>#REF!*1.35</f>
        <v>#REF!</v>
      </c>
      <c r="J91" s="129" t="e">
        <f>#REF!*1.1</f>
        <v>#REF!</v>
      </c>
      <c r="K91" s="130">
        <v>27.5</v>
      </c>
      <c r="L91" s="131"/>
      <c r="M91" s="132"/>
      <c r="N91" s="132"/>
    </row>
    <row r="92" spans="1:14" s="130" customFormat="1" x14ac:dyDescent="0.2">
      <c r="A92" s="125">
        <v>124293</v>
      </c>
      <c r="B92" s="126" t="s">
        <v>1120</v>
      </c>
      <c r="C92" s="127" t="s">
        <v>1459</v>
      </c>
      <c r="D92" s="126" t="s">
        <v>2844</v>
      </c>
      <c r="E92" s="128">
        <v>28.39</v>
      </c>
      <c r="F92" s="128">
        <v>34.067999999999998</v>
      </c>
      <c r="G92" s="129" t="e">
        <f>#REF!*1.2</f>
        <v>#REF!</v>
      </c>
      <c r="H92" s="129" t="e">
        <f>#REF!*1.3</f>
        <v>#REF!</v>
      </c>
      <c r="I92" s="129" t="e">
        <f>#REF!*1.35</f>
        <v>#REF!</v>
      </c>
      <c r="J92" s="129" t="e">
        <f>#REF!*1.1</f>
        <v>#REF!</v>
      </c>
      <c r="K92" s="130">
        <v>33.5</v>
      </c>
      <c r="L92" s="131"/>
      <c r="M92" s="132"/>
      <c r="N92" s="132"/>
    </row>
    <row r="93" spans="1:14" s="130" customFormat="1" x14ac:dyDescent="0.2">
      <c r="A93" s="125">
        <v>52605</v>
      </c>
      <c r="B93" s="126" t="s">
        <v>1121</v>
      </c>
      <c r="C93" s="127" t="s">
        <v>1459</v>
      </c>
      <c r="D93" s="126" t="s">
        <v>2889</v>
      </c>
      <c r="E93" s="128">
        <v>6.27</v>
      </c>
      <c r="F93" s="128">
        <v>7.5239999999999991</v>
      </c>
      <c r="G93" s="129" t="e">
        <f>#REF!*1.2</f>
        <v>#REF!</v>
      </c>
      <c r="H93" s="129" t="e">
        <f>#REF!*1.3</f>
        <v>#REF!</v>
      </c>
      <c r="I93" s="129" t="e">
        <f>#REF!*1.35</f>
        <v>#REF!</v>
      </c>
      <c r="J93" s="129" t="e">
        <f>#REF!*1.1</f>
        <v>#REF!</v>
      </c>
      <c r="K93" s="130">
        <v>7.4</v>
      </c>
      <c r="L93" s="131"/>
      <c r="M93" s="132"/>
      <c r="N93" s="132"/>
    </row>
    <row r="94" spans="1:14" s="130" customFormat="1" x14ac:dyDescent="0.2">
      <c r="A94" s="125">
        <v>52606</v>
      </c>
      <c r="B94" s="126" t="s">
        <v>1122</v>
      </c>
      <c r="C94" s="127" t="s">
        <v>1459</v>
      </c>
      <c r="D94" s="126" t="s">
        <v>2890</v>
      </c>
      <c r="E94" s="128">
        <v>6.27</v>
      </c>
      <c r="F94" s="128">
        <v>7.5239999999999991</v>
      </c>
      <c r="G94" s="129" t="e">
        <f>#REF!*1.2</f>
        <v>#REF!</v>
      </c>
      <c r="H94" s="129" t="e">
        <f>#REF!*1.3</f>
        <v>#REF!</v>
      </c>
      <c r="I94" s="129" t="e">
        <f>#REF!*1.35</f>
        <v>#REF!</v>
      </c>
      <c r="J94" s="129" t="e">
        <f>#REF!*1.1</f>
        <v>#REF!</v>
      </c>
      <c r="K94" s="130">
        <v>7.4</v>
      </c>
      <c r="L94" s="131"/>
      <c r="M94" s="132"/>
      <c r="N94" s="132"/>
    </row>
    <row r="95" spans="1:14" s="130" customFormat="1" x14ac:dyDescent="0.2">
      <c r="A95" s="125">
        <v>56152</v>
      </c>
      <c r="B95" s="126" t="s">
        <v>1123</v>
      </c>
      <c r="C95" s="127" t="s">
        <v>1459</v>
      </c>
      <c r="D95" s="126" t="s">
        <v>2891</v>
      </c>
      <c r="E95" s="128">
        <v>10.68</v>
      </c>
      <c r="F95" s="128">
        <v>12.815999999999999</v>
      </c>
      <c r="G95" s="129" t="e">
        <f>#REF!*1.2</f>
        <v>#REF!</v>
      </c>
      <c r="H95" s="129" t="e">
        <f>#REF!*1.3</f>
        <v>#REF!</v>
      </c>
      <c r="I95" s="129" t="e">
        <f>#REF!*1.35</f>
        <v>#REF!</v>
      </c>
      <c r="J95" s="129" t="e">
        <f>#REF!*1.1</f>
        <v>#REF!</v>
      </c>
      <c r="K95" s="130">
        <v>12.6</v>
      </c>
      <c r="L95" s="131"/>
      <c r="M95" s="132"/>
      <c r="N95" s="132"/>
    </row>
    <row r="96" spans="1:14" s="130" customFormat="1" x14ac:dyDescent="0.2">
      <c r="A96" s="125">
        <v>127116</v>
      </c>
      <c r="B96" s="126" t="s">
        <v>1124</v>
      </c>
      <c r="C96" s="127" t="s">
        <v>1459</v>
      </c>
      <c r="D96" s="126" t="s">
        <v>2845</v>
      </c>
      <c r="E96" s="128">
        <v>10.68</v>
      </c>
      <c r="F96" s="128">
        <v>12.815999999999999</v>
      </c>
      <c r="G96" s="129" t="e">
        <f>#REF!*1.2</f>
        <v>#REF!</v>
      </c>
      <c r="H96" s="129" t="e">
        <f>#REF!*1.3</f>
        <v>#REF!</v>
      </c>
      <c r="I96" s="129" t="e">
        <f>#REF!*1.35</f>
        <v>#REF!</v>
      </c>
      <c r="J96" s="129" t="e">
        <f>#REF!*1.1</f>
        <v>#REF!</v>
      </c>
      <c r="K96" s="130">
        <v>12.6</v>
      </c>
      <c r="L96" s="131"/>
      <c r="M96" s="132"/>
      <c r="N96" s="132"/>
    </row>
    <row r="97" spans="1:14" s="130" customFormat="1" x14ac:dyDescent="0.2">
      <c r="A97" s="125">
        <v>127117</v>
      </c>
      <c r="B97" s="126" t="s">
        <v>1125</v>
      </c>
      <c r="C97" s="127" t="s">
        <v>1459</v>
      </c>
      <c r="D97" s="126" t="s">
        <v>2845</v>
      </c>
      <c r="E97" s="128">
        <v>11.61</v>
      </c>
      <c r="F97" s="128">
        <v>13.931999999999999</v>
      </c>
      <c r="G97" s="129" t="e">
        <f>#REF!*1.2</f>
        <v>#REF!</v>
      </c>
      <c r="H97" s="129" t="e">
        <f>#REF!*1.3</f>
        <v>#REF!</v>
      </c>
      <c r="I97" s="129" t="e">
        <f>#REF!*1.35</f>
        <v>#REF!</v>
      </c>
      <c r="J97" s="129" t="e">
        <f>#REF!*1.1</f>
        <v>#REF!</v>
      </c>
      <c r="K97" s="130">
        <v>13.7</v>
      </c>
      <c r="L97" s="131"/>
      <c r="M97" s="132"/>
      <c r="N97" s="132"/>
    </row>
    <row r="98" spans="1:14" s="130" customFormat="1" x14ac:dyDescent="0.2">
      <c r="A98" s="125">
        <v>113704</v>
      </c>
      <c r="B98" s="126" t="s">
        <v>1126</v>
      </c>
      <c r="C98" s="127" t="s">
        <v>1459</v>
      </c>
      <c r="D98" s="126" t="s">
        <v>2846</v>
      </c>
      <c r="E98" s="128">
        <v>29.24</v>
      </c>
      <c r="F98" s="128">
        <v>35.087999999999994</v>
      </c>
      <c r="G98" s="129" t="e">
        <f>#REF!*1.2</f>
        <v>#REF!</v>
      </c>
      <c r="H98" s="129" t="e">
        <f>#REF!*1.3</f>
        <v>#REF!</v>
      </c>
      <c r="I98" s="129" t="e">
        <f>#REF!*1.35</f>
        <v>#REF!</v>
      </c>
      <c r="J98" s="129" t="e">
        <f>#REF!*1.1</f>
        <v>#REF!</v>
      </c>
      <c r="K98" s="130">
        <v>34.5</v>
      </c>
      <c r="L98" s="131"/>
      <c r="M98" s="132"/>
      <c r="N98" s="132"/>
    </row>
    <row r="99" spans="1:14" s="130" customFormat="1" x14ac:dyDescent="0.2">
      <c r="A99" s="125">
        <v>125994</v>
      </c>
      <c r="B99" s="126" t="s">
        <v>1127</v>
      </c>
      <c r="C99" s="127" t="s">
        <v>1459</v>
      </c>
      <c r="D99" s="126" t="s">
        <v>2846</v>
      </c>
      <c r="E99" s="128">
        <v>16.02</v>
      </c>
      <c r="F99" s="128">
        <v>19.224</v>
      </c>
      <c r="G99" s="129" t="e">
        <f>#REF!*1.2</f>
        <v>#REF!</v>
      </c>
      <c r="H99" s="129" t="e">
        <f>#REF!*1.3</f>
        <v>#REF!</v>
      </c>
      <c r="I99" s="129" t="e">
        <f>#REF!*1.35</f>
        <v>#REF!</v>
      </c>
      <c r="J99" s="129" t="e">
        <f>#REF!*1.1</f>
        <v>#REF!</v>
      </c>
      <c r="K99" s="130">
        <v>18.899999999999999</v>
      </c>
      <c r="L99" s="131"/>
      <c r="M99" s="132"/>
      <c r="N99" s="132"/>
    </row>
    <row r="100" spans="1:14" s="130" customFormat="1" x14ac:dyDescent="0.2">
      <c r="A100" s="125">
        <v>113705</v>
      </c>
      <c r="B100" s="126" t="s">
        <v>1128</v>
      </c>
      <c r="C100" s="127" t="s">
        <v>1459</v>
      </c>
      <c r="D100" s="126" t="s">
        <v>2847</v>
      </c>
      <c r="E100" s="128">
        <v>54.24</v>
      </c>
      <c r="F100" s="128">
        <v>65.087999999999994</v>
      </c>
      <c r="G100" s="129" t="e">
        <f>#REF!*1.2</f>
        <v>#REF!</v>
      </c>
      <c r="H100" s="129" t="e">
        <f>#REF!*1.3</f>
        <v>#REF!</v>
      </c>
      <c r="I100" s="129" t="e">
        <f>#REF!*1.35</f>
        <v>#REF!</v>
      </c>
      <c r="J100" s="129" t="e">
        <f>#REF!*1.1</f>
        <v>#REF!</v>
      </c>
      <c r="K100" s="130">
        <v>64</v>
      </c>
      <c r="L100" s="131"/>
      <c r="M100" s="132"/>
      <c r="N100" s="132"/>
    </row>
    <row r="101" spans="1:14" s="130" customFormat="1" x14ac:dyDescent="0.2">
      <c r="A101" s="125">
        <v>125995</v>
      </c>
      <c r="B101" s="126" t="s">
        <v>1129</v>
      </c>
      <c r="C101" s="127" t="s">
        <v>1459</v>
      </c>
      <c r="D101" s="126" t="s">
        <v>2848</v>
      </c>
      <c r="E101" s="128">
        <v>21.19</v>
      </c>
      <c r="F101" s="128">
        <v>25.428000000000001</v>
      </c>
      <c r="G101" s="129" t="e">
        <f>#REF!*1.2</f>
        <v>#REF!</v>
      </c>
      <c r="H101" s="129" t="e">
        <f>#REF!*1.3</f>
        <v>#REF!</v>
      </c>
      <c r="I101" s="129" t="e">
        <f>#REF!*1.35</f>
        <v>#REF!</v>
      </c>
      <c r="J101" s="129" t="e">
        <f>#REF!*1.1</f>
        <v>#REF!</v>
      </c>
      <c r="K101" s="130">
        <v>25</v>
      </c>
      <c r="L101" s="131"/>
      <c r="M101" s="132"/>
      <c r="N101" s="132"/>
    </row>
    <row r="102" spans="1:14" s="130" customFormat="1" x14ac:dyDescent="0.2">
      <c r="A102" s="125">
        <v>113706</v>
      </c>
      <c r="B102" s="126" t="s">
        <v>1130</v>
      </c>
      <c r="C102" s="127" t="s">
        <v>1459</v>
      </c>
      <c r="D102" s="126" t="s">
        <v>2849</v>
      </c>
      <c r="E102" s="128">
        <v>54.24</v>
      </c>
      <c r="F102" s="128">
        <v>65.087999999999994</v>
      </c>
      <c r="G102" s="129" t="e">
        <f>#REF!*1.2</f>
        <v>#REF!</v>
      </c>
      <c r="H102" s="129" t="e">
        <f>#REF!*1.3</f>
        <v>#REF!</v>
      </c>
      <c r="I102" s="129" t="e">
        <f>#REF!*1.35</f>
        <v>#REF!</v>
      </c>
      <c r="J102" s="129" t="e">
        <f>#REF!*1.1</f>
        <v>#REF!</v>
      </c>
      <c r="K102" s="130">
        <v>64</v>
      </c>
      <c r="L102" s="131"/>
      <c r="M102" s="132"/>
      <c r="N102" s="132"/>
    </row>
    <row r="103" spans="1:14" s="130" customFormat="1" x14ac:dyDescent="0.2">
      <c r="A103" s="125">
        <v>125996</v>
      </c>
      <c r="B103" s="126" t="s">
        <v>1131</v>
      </c>
      <c r="C103" s="127" t="s">
        <v>1459</v>
      </c>
      <c r="D103" s="126" t="s">
        <v>2850</v>
      </c>
      <c r="E103" s="128">
        <v>25</v>
      </c>
      <c r="F103" s="128">
        <v>30</v>
      </c>
      <c r="G103" s="129" t="e">
        <f>#REF!*1.2</f>
        <v>#REF!</v>
      </c>
      <c r="H103" s="129" t="e">
        <f>#REF!*1.3</f>
        <v>#REF!</v>
      </c>
      <c r="I103" s="129" t="e">
        <f>#REF!*1.35</f>
        <v>#REF!</v>
      </c>
      <c r="J103" s="129" t="e">
        <f>#REF!*1.1</f>
        <v>#REF!</v>
      </c>
      <c r="K103" s="130">
        <v>29.5</v>
      </c>
      <c r="L103" s="131"/>
      <c r="N103" s="132"/>
    </row>
    <row r="104" spans="1:14" s="130" customFormat="1" x14ac:dyDescent="0.2">
      <c r="A104" s="125">
        <v>113707</v>
      </c>
      <c r="B104" s="126" t="s">
        <v>1132</v>
      </c>
      <c r="C104" s="127" t="s">
        <v>1459</v>
      </c>
      <c r="D104" s="126" t="s">
        <v>2851</v>
      </c>
      <c r="E104" s="128">
        <v>63.14</v>
      </c>
      <c r="F104" s="128">
        <v>75.768000000000001</v>
      </c>
      <c r="G104" s="129" t="e">
        <f>#REF!*1.2</f>
        <v>#REF!</v>
      </c>
      <c r="H104" s="129" t="e">
        <f>#REF!*1.3</f>
        <v>#REF!</v>
      </c>
      <c r="I104" s="129" t="e">
        <f>#REF!*1.35</f>
        <v>#REF!</v>
      </c>
      <c r="J104" s="129" t="e">
        <f>#REF!*1.1</f>
        <v>#REF!</v>
      </c>
      <c r="K104" s="130">
        <v>74.5</v>
      </c>
      <c r="L104" s="131"/>
      <c r="N104" s="132"/>
    </row>
    <row r="105" spans="1:14" s="130" customFormat="1" x14ac:dyDescent="0.2">
      <c r="A105" s="125">
        <v>125997</v>
      </c>
      <c r="B105" s="126" t="s">
        <v>1133</v>
      </c>
      <c r="C105" s="127" t="s">
        <v>1459</v>
      </c>
      <c r="D105" s="126" t="s">
        <v>2852</v>
      </c>
      <c r="E105" s="128">
        <v>31.36</v>
      </c>
      <c r="F105" s="128">
        <v>37.631999999999998</v>
      </c>
      <c r="G105" s="129" t="e">
        <f>#REF!*1.2</f>
        <v>#REF!</v>
      </c>
      <c r="H105" s="129" t="e">
        <f>#REF!*1.3</f>
        <v>#REF!</v>
      </c>
      <c r="I105" s="129" t="e">
        <f>#REF!*1.35</f>
        <v>#REF!</v>
      </c>
      <c r="J105" s="129" t="e">
        <f>#REF!*1.1</f>
        <v>#REF!</v>
      </c>
      <c r="K105" s="130">
        <v>37</v>
      </c>
      <c r="L105" s="131"/>
    </row>
    <row r="106" spans="1:14" s="130" customFormat="1" x14ac:dyDescent="0.2">
      <c r="A106" s="125">
        <v>113708</v>
      </c>
      <c r="B106" s="126" t="s">
        <v>1134</v>
      </c>
      <c r="C106" s="127" t="s">
        <v>1459</v>
      </c>
      <c r="D106" s="126" t="s">
        <v>2853</v>
      </c>
      <c r="E106" s="128">
        <v>75.849999999999994</v>
      </c>
      <c r="F106" s="128">
        <v>91.02</v>
      </c>
      <c r="G106" s="129" t="e">
        <f>#REF!*1.2</f>
        <v>#REF!</v>
      </c>
      <c r="H106" s="129" t="e">
        <f>#REF!*1.3</f>
        <v>#REF!</v>
      </c>
      <c r="I106" s="129" t="e">
        <f>#REF!*1.35</f>
        <v>#REF!</v>
      </c>
      <c r="J106" s="129" t="e">
        <f>#REF!*1.1</f>
        <v>#REF!</v>
      </c>
      <c r="K106" s="130">
        <v>89.5</v>
      </c>
      <c r="L106" s="131"/>
    </row>
    <row r="107" spans="1:14" s="130" customFormat="1" x14ac:dyDescent="0.2">
      <c r="A107" s="125">
        <v>125998</v>
      </c>
      <c r="B107" s="126" t="s">
        <v>1135</v>
      </c>
      <c r="C107" s="127" t="s">
        <v>1459</v>
      </c>
      <c r="D107" s="126" t="s">
        <v>2854</v>
      </c>
      <c r="E107" s="128">
        <v>50.85</v>
      </c>
      <c r="F107" s="128">
        <v>61.019999999999996</v>
      </c>
      <c r="G107" s="129" t="e">
        <f>#REF!*1.2</f>
        <v>#REF!</v>
      </c>
      <c r="H107" s="129" t="e">
        <f>#REF!*1.3</f>
        <v>#REF!</v>
      </c>
      <c r="I107" s="129" t="e">
        <f>#REF!*1.35</f>
        <v>#REF!</v>
      </c>
      <c r="J107" s="129" t="e">
        <f>#REF!*1.1</f>
        <v>#REF!</v>
      </c>
      <c r="K107" s="130">
        <v>60</v>
      </c>
      <c r="L107" s="131"/>
    </row>
    <row r="108" spans="1:14" s="130" customFormat="1" x14ac:dyDescent="0.2">
      <c r="A108" s="125">
        <v>52635</v>
      </c>
      <c r="B108" s="126" t="s">
        <v>1136</v>
      </c>
      <c r="C108" s="127" t="s">
        <v>1459</v>
      </c>
      <c r="D108" s="126" t="s">
        <v>2892</v>
      </c>
      <c r="E108" s="128">
        <v>32.200000000000003</v>
      </c>
      <c r="F108" s="128">
        <v>38.64</v>
      </c>
      <c r="G108" s="129" t="e">
        <f>#REF!*1.2</f>
        <v>#REF!</v>
      </c>
      <c r="H108" s="129" t="e">
        <f>#REF!*1.3</f>
        <v>#REF!</v>
      </c>
      <c r="I108" s="129" t="e">
        <f>#REF!*1.35</f>
        <v>#REF!</v>
      </c>
      <c r="J108" s="129" t="e">
        <f>#REF!*1.1</f>
        <v>#REF!</v>
      </c>
      <c r="K108" s="130">
        <v>38</v>
      </c>
      <c r="L108" s="131"/>
    </row>
    <row r="109" spans="1:14" s="130" customFormat="1" x14ac:dyDescent="0.2">
      <c r="A109" s="125">
        <v>52636</v>
      </c>
      <c r="B109" s="126" t="s">
        <v>1137</v>
      </c>
      <c r="C109" s="127" t="s">
        <v>1459</v>
      </c>
      <c r="D109" s="126" t="s">
        <v>2893</v>
      </c>
      <c r="E109" s="128">
        <v>32.200000000000003</v>
      </c>
      <c r="F109" s="128">
        <v>38.64</v>
      </c>
      <c r="G109" s="129" t="e">
        <f>#REF!*1.2</f>
        <v>#REF!</v>
      </c>
      <c r="H109" s="129" t="e">
        <f>#REF!*1.3</f>
        <v>#REF!</v>
      </c>
      <c r="I109" s="129" t="e">
        <f>#REF!*1.35</f>
        <v>#REF!</v>
      </c>
      <c r="J109" s="129" t="e">
        <f>#REF!*1.1</f>
        <v>#REF!</v>
      </c>
      <c r="K109" s="130">
        <v>38</v>
      </c>
      <c r="L109" s="131"/>
    </row>
    <row r="110" spans="1:14" s="130" customFormat="1" x14ac:dyDescent="0.2">
      <c r="A110" s="125">
        <v>56757</v>
      </c>
      <c r="B110" s="126" t="s">
        <v>1139</v>
      </c>
      <c r="C110" s="127" t="s">
        <v>1459</v>
      </c>
      <c r="D110" s="126" t="s">
        <v>2693</v>
      </c>
      <c r="E110" s="128">
        <v>6.27</v>
      </c>
      <c r="F110" s="128">
        <v>7.5239999999999991</v>
      </c>
      <c r="G110" s="129" t="e">
        <f>#REF!*1.2</f>
        <v>#REF!</v>
      </c>
      <c r="H110" s="129" t="e">
        <f>#REF!*1.3</f>
        <v>#REF!</v>
      </c>
      <c r="I110" s="129" t="e">
        <f>#REF!*1.35</f>
        <v>#REF!</v>
      </c>
      <c r="J110" s="129" t="e">
        <f>#REF!*1.1</f>
        <v>#REF!</v>
      </c>
      <c r="K110" s="130">
        <v>7.4</v>
      </c>
      <c r="L110" s="131"/>
    </row>
    <row r="111" spans="1:14" s="130" customFormat="1" x14ac:dyDescent="0.2">
      <c r="A111" s="125">
        <v>56758</v>
      </c>
      <c r="B111" s="126" t="s">
        <v>1140</v>
      </c>
      <c r="C111" s="127" t="s">
        <v>1459</v>
      </c>
      <c r="D111" s="126" t="s">
        <v>2694</v>
      </c>
      <c r="E111" s="128">
        <v>6.27</v>
      </c>
      <c r="F111" s="128">
        <v>7.5239999999999991</v>
      </c>
      <c r="G111" s="129" t="e">
        <f>#REF!*1.2</f>
        <v>#REF!</v>
      </c>
      <c r="H111" s="129" t="e">
        <f>#REF!*1.3</f>
        <v>#REF!</v>
      </c>
      <c r="I111" s="129" t="e">
        <f>#REF!*1.35</f>
        <v>#REF!</v>
      </c>
      <c r="J111" s="129" t="e">
        <f>#REF!*1.1</f>
        <v>#REF!</v>
      </c>
      <c r="K111" s="130">
        <v>7.4</v>
      </c>
      <c r="L111" s="131"/>
    </row>
    <row r="112" spans="1:14" s="130" customFormat="1" x14ac:dyDescent="0.2">
      <c r="A112" s="125">
        <v>56760</v>
      </c>
      <c r="B112" s="126" t="s">
        <v>1142</v>
      </c>
      <c r="C112" s="127" t="s">
        <v>1459</v>
      </c>
      <c r="D112" s="126" t="s">
        <v>2696</v>
      </c>
      <c r="E112" s="128">
        <v>6.27</v>
      </c>
      <c r="F112" s="128">
        <v>7.5239999999999991</v>
      </c>
      <c r="G112" s="129" t="e">
        <f>#REF!*1.2</f>
        <v>#REF!</v>
      </c>
      <c r="H112" s="129" t="e">
        <f>#REF!*1.3</f>
        <v>#REF!</v>
      </c>
      <c r="I112" s="129" t="e">
        <f>#REF!*1.35</f>
        <v>#REF!</v>
      </c>
      <c r="J112" s="129" t="e">
        <f>#REF!*1.1</f>
        <v>#REF!</v>
      </c>
      <c r="K112" s="130">
        <v>7.4</v>
      </c>
      <c r="L112" s="131"/>
    </row>
    <row r="113" spans="1:12" s="130" customFormat="1" x14ac:dyDescent="0.2">
      <c r="A113" s="125">
        <v>56679</v>
      </c>
      <c r="B113" s="126" t="s">
        <v>1143</v>
      </c>
      <c r="C113" s="127" t="s">
        <v>1459</v>
      </c>
      <c r="D113" s="126" t="s">
        <v>2697</v>
      </c>
      <c r="E113" s="128">
        <v>6.27</v>
      </c>
      <c r="F113" s="128">
        <v>7.5239999999999991</v>
      </c>
      <c r="G113" s="129" t="e">
        <f>#REF!*1.2</f>
        <v>#REF!</v>
      </c>
      <c r="H113" s="129" t="e">
        <f>#REF!*1.3</f>
        <v>#REF!</v>
      </c>
      <c r="I113" s="129" t="e">
        <f>#REF!*1.35</f>
        <v>#REF!</v>
      </c>
      <c r="J113" s="129" t="e">
        <f>#REF!*1.1</f>
        <v>#REF!</v>
      </c>
      <c r="K113" s="130">
        <v>7.4</v>
      </c>
      <c r="L113" s="131"/>
    </row>
    <row r="114" spans="1:12" s="130" customFormat="1" x14ac:dyDescent="0.2">
      <c r="A114" s="125">
        <v>56680</v>
      </c>
      <c r="B114" s="126" t="s">
        <v>1144</v>
      </c>
      <c r="C114" s="127" t="s">
        <v>1459</v>
      </c>
      <c r="D114" s="126" t="s">
        <v>2698</v>
      </c>
      <c r="E114" s="128">
        <v>6.27</v>
      </c>
      <c r="F114" s="128">
        <v>7.5239999999999991</v>
      </c>
      <c r="G114" s="129" t="e">
        <f>#REF!*1.2</f>
        <v>#REF!</v>
      </c>
      <c r="H114" s="129" t="e">
        <f>#REF!*1.3</f>
        <v>#REF!</v>
      </c>
      <c r="I114" s="129" t="e">
        <f>#REF!*1.35</f>
        <v>#REF!</v>
      </c>
      <c r="J114" s="129" t="e">
        <f>#REF!*1.1</f>
        <v>#REF!</v>
      </c>
      <c r="K114" s="130">
        <v>7.4</v>
      </c>
      <c r="L114" s="131"/>
    </row>
    <row r="115" spans="1:12" s="130" customFormat="1" x14ac:dyDescent="0.2">
      <c r="A115" s="125">
        <v>59376</v>
      </c>
      <c r="B115" s="126" t="s">
        <v>1164</v>
      </c>
      <c r="C115" s="127" t="s">
        <v>1459</v>
      </c>
      <c r="D115" s="126" t="s">
        <v>2718</v>
      </c>
      <c r="E115" s="128">
        <v>10.68</v>
      </c>
      <c r="F115" s="128">
        <v>12.815999999999999</v>
      </c>
      <c r="G115" s="129" t="e">
        <f>#REF!*1.2</f>
        <v>#REF!</v>
      </c>
      <c r="H115" s="129" t="e">
        <f>#REF!*1.3</f>
        <v>#REF!</v>
      </c>
      <c r="I115" s="129" t="e">
        <f>#REF!*1.35</f>
        <v>#REF!</v>
      </c>
      <c r="J115" s="129" t="e">
        <f>#REF!*1.1</f>
        <v>#REF!</v>
      </c>
      <c r="K115" s="130">
        <v>12.6</v>
      </c>
      <c r="L115" s="131"/>
    </row>
    <row r="116" spans="1:12" s="130" customFormat="1" x14ac:dyDescent="0.2">
      <c r="A116" s="125">
        <v>59377</v>
      </c>
      <c r="B116" s="126" t="s">
        <v>1165</v>
      </c>
      <c r="C116" s="127" t="s">
        <v>1459</v>
      </c>
      <c r="D116" s="126" t="s">
        <v>2719</v>
      </c>
      <c r="E116" s="128">
        <v>10.68</v>
      </c>
      <c r="F116" s="128">
        <v>12.815999999999999</v>
      </c>
      <c r="G116" s="129" t="e">
        <f>#REF!*1.2</f>
        <v>#REF!</v>
      </c>
      <c r="H116" s="129" t="e">
        <f>#REF!*1.3</f>
        <v>#REF!</v>
      </c>
      <c r="I116" s="129" t="e">
        <f>#REF!*1.35</f>
        <v>#REF!</v>
      </c>
      <c r="J116" s="129" t="e">
        <f>#REF!*1.1</f>
        <v>#REF!</v>
      </c>
      <c r="K116" s="130">
        <v>12.6</v>
      </c>
      <c r="L116" s="131"/>
    </row>
    <row r="117" spans="1:12" s="130" customFormat="1" x14ac:dyDescent="0.2">
      <c r="A117" s="125">
        <v>59378</v>
      </c>
      <c r="B117" s="126" t="s">
        <v>1166</v>
      </c>
      <c r="C117" s="127" t="s">
        <v>1459</v>
      </c>
      <c r="D117" s="126" t="s">
        <v>2720</v>
      </c>
      <c r="E117" s="128">
        <v>10.68</v>
      </c>
      <c r="F117" s="128">
        <v>12.815999999999999</v>
      </c>
      <c r="G117" s="129" t="e">
        <f>#REF!*1.2</f>
        <v>#REF!</v>
      </c>
      <c r="H117" s="129" t="e">
        <f>#REF!*1.3</f>
        <v>#REF!</v>
      </c>
      <c r="I117" s="129" t="e">
        <f>#REF!*1.35</f>
        <v>#REF!</v>
      </c>
      <c r="J117" s="129" t="e">
        <f>#REF!*1.1</f>
        <v>#REF!</v>
      </c>
      <c r="K117" s="130">
        <v>12.6</v>
      </c>
      <c r="L117" s="131"/>
    </row>
    <row r="118" spans="1:12" s="130" customFormat="1" x14ac:dyDescent="0.2">
      <c r="A118" s="125">
        <v>59380</v>
      </c>
      <c r="B118" s="126" t="s">
        <v>1167</v>
      </c>
      <c r="C118" s="127" t="s">
        <v>1459</v>
      </c>
      <c r="D118" s="126" t="s">
        <v>2721</v>
      </c>
      <c r="E118" s="128">
        <v>10.68</v>
      </c>
      <c r="F118" s="128">
        <v>12.815999999999999</v>
      </c>
      <c r="G118" s="129" t="e">
        <f>#REF!*1.2</f>
        <v>#REF!</v>
      </c>
      <c r="H118" s="129" t="e">
        <f>#REF!*1.3</f>
        <v>#REF!</v>
      </c>
      <c r="I118" s="129" t="e">
        <f>#REF!*1.35</f>
        <v>#REF!</v>
      </c>
      <c r="J118" s="129" t="e">
        <f>#REF!*1.1</f>
        <v>#REF!</v>
      </c>
      <c r="K118" s="130">
        <v>12.6</v>
      </c>
      <c r="L118" s="131"/>
    </row>
    <row r="119" spans="1:12" s="130" customFormat="1" x14ac:dyDescent="0.2">
      <c r="A119" s="125">
        <v>59381</v>
      </c>
      <c r="B119" s="126" t="s">
        <v>1168</v>
      </c>
      <c r="C119" s="127" t="s">
        <v>1459</v>
      </c>
      <c r="D119" s="126" t="s">
        <v>2722</v>
      </c>
      <c r="E119" s="128">
        <v>10.68</v>
      </c>
      <c r="F119" s="128">
        <v>12.815999999999999</v>
      </c>
      <c r="G119" s="129" t="e">
        <f>#REF!*1.2</f>
        <v>#REF!</v>
      </c>
      <c r="H119" s="129" t="e">
        <f>#REF!*1.3</f>
        <v>#REF!</v>
      </c>
      <c r="I119" s="129" t="e">
        <f>#REF!*1.35</f>
        <v>#REF!</v>
      </c>
      <c r="J119" s="129" t="e">
        <f>#REF!*1.1</f>
        <v>#REF!</v>
      </c>
      <c r="K119" s="130">
        <v>12.6</v>
      </c>
      <c r="L119" s="131"/>
    </row>
    <row r="120" spans="1:12" s="130" customFormat="1" x14ac:dyDescent="0.2">
      <c r="A120" s="125">
        <v>59382</v>
      </c>
      <c r="B120" s="126" t="s">
        <v>1169</v>
      </c>
      <c r="C120" s="127" t="s">
        <v>1459</v>
      </c>
      <c r="D120" s="126" t="s">
        <v>2723</v>
      </c>
      <c r="E120" s="128">
        <v>10.68</v>
      </c>
      <c r="F120" s="128">
        <v>12.815999999999999</v>
      </c>
      <c r="G120" s="129" t="e">
        <f>#REF!*1.2</f>
        <v>#REF!</v>
      </c>
      <c r="H120" s="129" t="e">
        <f>#REF!*1.3</f>
        <v>#REF!</v>
      </c>
      <c r="I120" s="129" t="e">
        <f>#REF!*1.35</f>
        <v>#REF!</v>
      </c>
      <c r="J120" s="129" t="e">
        <f>#REF!*1.1</f>
        <v>#REF!</v>
      </c>
      <c r="K120" s="130">
        <v>12.6</v>
      </c>
      <c r="L120" s="131"/>
    </row>
    <row r="121" spans="1:12" s="130" customFormat="1" x14ac:dyDescent="0.2">
      <c r="A121" s="125">
        <v>59383</v>
      </c>
      <c r="B121" s="126" t="s">
        <v>1170</v>
      </c>
      <c r="C121" s="127" t="s">
        <v>1459</v>
      </c>
      <c r="D121" s="126" t="s">
        <v>2724</v>
      </c>
      <c r="E121" s="128">
        <v>10.68</v>
      </c>
      <c r="F121" s="128">
        <v>12.815999999999999</v>
      </c>
      <c r="G121" s="129" t="e">
        <f>#REF!*1.2</f>
        <v>#REF!</v>
      </c>
      <c r="H121" s="129" t="e">
        <f>#REF!*1.3</f>
        <v>#REF!</v>
      </c>
      <c r="I121" s="129" t="e">
        <f>#REF!*1.35</f>
        <v>#REF!</v>
      </c>
      <c r="J121" s="129" t="e">
        <f>#REF!*1.1</f>
        <v>#REF!</v>
      </c>
      <c r="K121" s="130">
        <v>12.6</v>
      </c>
      <c r="L121" s="131"/>
    </row>
    <row r="122" spans="1:12" s="130" customFormat="1" x14ac:dyDescent="0.2">
      <c r="A122" s="125">
        <v>59384</v>
      </c>
      <c r="B122" s="126" t="s">
        <v>1171</v>
      </c>
      <c r="C122" s="127" t="s">
        <v>1459</v>
      </c>
      <c r="D122" s="126" t="s">
        <v>2725</v>
      </c>
      <c r="E122" s="128">
        <v>10.68</v>
      </c>
      <c r="F122" s="128">
        <v>12.815999999999999</v>
      </c>
      <c r="G122" s="129" t="e">
        <f>#REF!*1.2</f>
        <v>#REF!</v>
      </c>
      <c r="H122" s="129" t="e">
        <f>#REF!*1.3</f>
        <v>#REF!</v>
      </c>
      <c r="I122" s="129" t="e">
        <f>#REF!*1.35</f>
        <v>#REF!</v>
      </c>
      <c r="J122" s="129" t="e">
        <f>#REF!*1.1</f>
        <v>#REF!</v>
      </c>
      <c r="K122" s="130">
        <v>12.6</v>
      </c>
      <c r="L122" s="131"/>
    </row>
    <row r="123" spans="1:12" s="130" customFormat="1" x14ac:dyDescent="0.2">
      <c r="A123" s="125">
        <v>59385</v>
      </c>
      <c r="B123" s="126" t="s">
        <v>1172</v>
      </c>
      <c r="C123" s="127" t="s">
        <v>1459</v>
      </c>
      <c r="D123" s="126" t="s">
        <v>2726</v>
      </c>
      <c r="E123" s="128">
        <v>10.68</v>
      </c>
      <c r="F123" s="128">
        <v>12.815999999999999</v>
      </c>
      <c r="G123" s="129" t="e">
        <f>#REF!*1.2</f>
        <v>#REF!</v>
      </c>
      <c r="H123" s="129" t="e">
        <f>#REF!*1.3</f>
        <v>#REF!</v>
      </c>
      <c r="I123" s="129" t="e">
        <f>#REF!*1.35</f>
        <v>#REF!</v>
      </c>
      <c r="J123" s="129" t="e">
        <f>#REF!*1.1</f>
        <v>#REF!</v>
      </c>
      <c r="K123" s="130">
        <v>12.6</v>
      </c>
      <c r="L123" s="131"/>
    </row>
    <row r="124" spans="1:12" s="130" customFormat="1" x14ac:dyDescent="0.2">
      <c r="A124" s="125">
        <v>59386</v>
      </c>
      <c r="B124" s="126" t="s">
        <v>1173</v>
      </c>
      <c r="C124" s="127" t="s">
        <v>1459</v>
      </c>
      <c r="D124" s="126" t="s">
        <v>2727</v>
      </c>
      <c r="E124" s="128">
        <v>10.68</v>
      </c>
      <c r="F124" s="128">
        <v>12.815999999999999</v>
      </c>
      <c r="G124" s="129" t="e">
        <f>#REF!*1.2</f>
        <v>#REF!</v>
      </c>
      <c r="H124" s="129" t="e">
        <f>#REF!*1.3</f>
        <v>#REF!</v>
      </c>
      <c r="I124" s="129" t="e">
        <f>#REF!*1.35</f>
        <v>#REF!</v>
      </c>
      <c r="J124" s="129" t="e">
        <f>#REF!*1.1</f>
        <v>#REF!</v>
      </c>
      <c r="K124" s="130">
        <v>12.6</v>
      </c>
      <c r="L124" s="131"/>
    </row>
    <row r="125" spans="1:12" s="130" customFormat="1" x14ac:dyDescent="0.2">
      <c r="A125" s="125">
        <v>59387</v>
      </c>
      <c r="B125" s="126" t="s">
        <v>1174</v>
      </c>
      <c r="C125" s="127" t="s">
        <v>1459</v>
      </c>
      <c r="D125" s="126" t="s">
        <v>2728</v>
      </c>
      <c r="E125" s="128">
        <v>10.68</v>
      </c>
      <c r="F125" s="128">
        <v>12.815999999999999</v>
      </c>
      <c r="G125" s="129" t="e">
        <f>#REF!*1.2</f>
        <v>#REF!</v>
      </c>
      <c r="H125" s="129" t="e">
        <f>#REF!*1.3</f>
        <v>#REF!</v>
      </c>
      <c r="I125" s="129" t="e">
        <f>#REF!*1.35</f>
        <v>#REF!</v>
      </c>
      <c r="J125" s="129" t="e">
        <f>#REF!*1.1</f>
        <v>#REF!</v>
      </c>
      <c r="K125" s="130">
        <v>12.6</v>
      </c>
      <c r="L125" s="131"/>
    </row>
    <row r="126" spans="1:12" s="130" customFormat="1" x14ac:dyDescent="0.2">
      <c r="A126" s="125">
        <v>59388</v>
      </c>
      <c r="B126" s="126" t="s">
        <v>1175</v>
      </c>
      <c r="C126" s="127" t="s">
        <v>1459</v>
      </c>
      <c r="D126" s="126" t="s">
        <v>2729</v>
      </c>
      <c r="E126" s="128">
        <v>10.68</v>
      </c>
      <c r="F126" s="128">
        <v>12.815999999999999</v>
      </c>
      <c r="G126" s="129" t="e">
        <f>#REF!*1.2</f>
        <v>#REF!</v>
      </c>
      <c r="H126" s="129" t="e">
        <f>#REF!*1.3</f>
        <v>#REF!</v>
      </c>
      <c r="I126" s="129" t="e">
        <f>#REF!*1.35</f>
        <v>#REF!</v>
      </c>
      <c r="J126" s="129" t="e">
        <f>#REF!*1.1</f>
        <v>#REF!</v>
      </c>
      <c r="K126" s="130">
        <v>12.6</v>
      </c>
      <c r="L126" s="131"/>
    </row>
    <row r="127" spans="1:12" s="130" customFormat="1" x14ac:dyDescent="0.2">
      <c r="A127" s="125">
        <v>59389</v>
      </c>
      <c r="B127" s="126" t="s">
        <v>1176</v>
      </c>
      <c r="C127" s="127" t="s">
        <v>1459</v>
      </c>
      <c r="D127" s="126" t="s">
        <v>2730</v>
      </c>
      <c r="E127" s="128">
        <v>10.68</v>
      </c>
      <c r="F127" s="128">
        <v>12.815999999999999</v>
      </c>
      <c r="G127" s="129" t="e">
        <f>#REF!*1.2</f>
        <v>#REF!</v>
      </c>
      <c r="H127" s="129" t="e">
        <f>#REF!*1.3</f>
        <v>#REF!</v>
      </c>
      <c r="I127" s="129" t="e">
        <f>#REF!*1.35</f>
        <v>#REF!</v>
      </c>
      <c r="J127" s="129" t="e">
        <f>#REF!*1.1</f>
        <v>#REF!</v>
      </c>
      <c r="K127" s="130">
        <v>12.6</v>
      </c>
      <c r="L127" s="131"/>
    </row>
    <row r="128" spans="1:12" s="130" customFormat="1" x14ac:dyDescent="0.2">
      <c r="A128" s="125">
        <v>125881</v>
      </c>
      <c r="B128" s="126" t="s">
        <v>1177</v>
      </c>
      <c r="C128" s="127" t="s">
        <v>1459</v>
      </c>
      <c r="D128" s="126" t="s">
        <v>2731</v>
      </c>
      <c r="E128" s="128">
        <v>16.95</v>
      </c>
      <c r="F128" s="128">
        <v>20.34</v>
      </c>
      <c r="G128" s="129" t="e">
        <f>#REF!*1.2</f>
        <v>#REF!</v>
      </c>
      <c r="H128" s="129" t="e">
        <f>#REF!*1.3</f>
        <v>#REF!</v>
      </c>
      <c r="I128" s="129" t="e">
        <f>#REF!*1.35</f>
        <v>#REF!</v>
      </c>
      <c r="J128" s="129" t="e">
        <f>#REF!*1.1</f>
        <v>#REF!</v>
      </c>
      <c r="K128" s="130">
        <v>20</v>
      </c>
      <c r="L128" s="131"/>
    </row>
    <row r="129" spans="1:12" s="130" customFormat="1" x14ac:dyDescent="0.2">
      <c r="A129" s="125">
        <v>125878</v>
      </c>
      <c r="B129" s="126" t="s">
        <v>1178</v>
      </c>
      <c r="C129" s="127" t="s">
        <v>1459</v>
      </c>
      <c r="D129" s="126" t="s">
        <v>2732</v>
      </c>
      <c r="E129" s="128">
        <v>16.95</v>
      </c>
      <c r="F129" s="128">
        <v>20.34</v>
      </c>
      <c r="G129" s="129" t="e">
        <f>#REF!*1.2</f>
        <v>#REF!</v>
      </c>
      <c r="H129" s="129" t="e">
        <f>#REF!*1.3</f>
        <v>#REF!</v>
      </c>
      <c r="I129" s="129" t="e">
        <f>#REF!*1.35</f>
        <v>#REF!</v>
      </c>
      <c r="J129" s="129" t="e">
        <f>#REF!*1.1</f>
        <v>#REF!</v>
      </c>
      <c r="K129" s="130">
        <v>20</v>
      </c>
      <c r="L129" s="131"/>
    </row>
    <row r="130" spans="1:12" s="130" customFormat="1" x14ac:dyDescent="0.2">
      <c r="A130" s="125">
        <v>125880</v>
      </c>
      <c r="B130" s="126" t="s">
        <v>1179</v>
      </c>
      <c r="C130" s="127" t="s">
        <v>1459</v>
      </c>
      <c r="D130" s="126" t="s">
        <v>2733</v>
      </c>
      <c r="E130" s="128">
        <v>16.95</v>
      </c>
      <c r="F130" s="128">
        <v>20.34</v>
      </c>
      <c r="G130" s="129" t="e">
        <f>#REF!*1.2</f>
        <v>#REF!</v>
      </c>
      <c r="H130" s="129" t="e">
        <f>#REF!*1.3</f>
        <v>#REF!</v>
      </c>
      <c r="I130" s="129" t="e">
        <f>#REF!*1.35</f>
        <v>#REF!</v>
      </c>
      <c r="J130" s="129" t="e">
        <f>#REF!*1.1</f>
        <v>#REF!</v>
      </c>
      <c r="K130" s="130">
        <v>20</v>
      </c>
      <c r="L130" s="131"/>
    </row>
    <row r="131" spans="1:12" s="130" customFormat="1" x14ac:dyDescent="0.2">
      <c r="A131" s="125">
        <v>125883</v>
      </c>
      <c r="B131" s="126" t="s">
        <v>1180</v>
      </c>
      <c r="C131" s="127" t="s">
        <v>1459</v>
      </c>
      <c r="D131" s="126" t="s">
        <v>2734</v>
      </c>
      <c r="E131" s="128">
        <v>16.95</v>
      </c>
      <c r="F131" s="128">
        <v>20.34</v>
      </c>
      <c r="G131" s="129" t="e">
        <f>#REF!*1.2</f>
        <v>#REF!</v>
      </c>
      <c r="H131" s="129" t="e">
        <f>#REF!*1.3</f>
        <v>#REF!</v>
      </c>
      <c r="I131" s="129" t="e">
        <f>#REF!*1.35</f>
        <v>#REF!</v>
      </c>
      <c r="J131" s="129" t="e">
        <f>#REF!*1.1</f>
        <v>#REF!</v>
      </c>
      <c r="K131" s="130">
        <v>20</v>
      </c>
      <c r="L131" s="131"/>
    </row>
    <row r="132" spans="1:12" s="130" customFormat="1" x14ac:dyDescent="0.2">
      <c r="A132" s="125">
        <v>125888</v>
      </c>
      <c r="B132" s="126" t="s">
        <v>1181</v>
      </c>
      <c r="C132" s="127" t="s">
        <v>1459</v>
      </c>
      <c r="D132" s="126" t="s">
        <v>2735</v>
      </c>
      <c r="E132" s="128">
        <v>26.69</v>
      </c>
      <c r="F132" s="128">
        <v>32.027999999999999</v>
      </c>
      <c r="G132" s="129" t="e">
        <f>#REF!*1.2</f>
        <v>#REF!</v>
      </c>
      <c r="H132" s="129" t="e">
        <f>#REF!*1.3</f>
        <v>#REF!</v>
      </c>
      <c r="I132" s="129" t="e">
        <f>#REF!*1.35</f>
        <v>#REF!</v>
      </c>
      <c r="J132" s="129" t="e">
        <f>#REF!*1.1</f>
        <v>#REF!</v>
      </c>
      <c r="K132" s="130">
        <v>31.5</v>
      </c>
      <c r="L132" s="131"/>
    </row>
    <row r="133" spans="1:12" s="130" customFormat="1" x14ac:dyDescent="0.2">
      <c r="A133" s="125">
        <v>125886</v>
      </c>
      <c r="B133" s="126" t="s">
        <v>1182</v>
      </c>
      <c r="C133" s="127" t="s">
        <v>1459</v>
      </c>
      <c r="D133" s="126" t="s">
        <v>2736</v>
      </c>
      <c r="E133" s="128">
        <v>26.69</v>
      </c>
      <c r="F133" s="128">
        <v>32.027999999999999</v>
      </c>
      <c r="G133" s="129" t="e">
        <f>#REF!*1.2</f>
        <v>#REF!</v>
      </c>
      <c r="H133" s="129" t="e">
        <f>#REF!*1.3</f>
        <v>#REF!</v>
      </c>
      <c r="I133" s="129" t="e">
        <f>#REF!*1.35</f>
        <v>#REF!</v>
      </c>
      <c r="J133" s="129" t="e">
        <f>#REF!*1.1</f>
        <v>#REF!</v>
      </c>
      <c r="K133" s="130">
        <v>31.5</v>
      </c>
      <c r="L133" s="131"/>
    </row>
    <row r="134" spans="1:12" s="130" customFormat="1" x14ac:dyDescent="0.2">
      <c r="A134" s="125">
        <v>125887</v>
      </c>
      <c r="B134" s="126" t="s">
        <v>1183</v>
      </c>
      <c r="C134" s="127" t="s">
        <v>1459</v>
      </c>
      <c r="D134" s="126" t="s">
        <v>2737</v>
      </c>
      <c r="E134" s="128">
        <v>26.69</v>
      </c>
      <c r="F134" s="128">
        <v>32.027999999999999</v>
      </c>
      <c r="G134" s="129" t="e">
        <f>#REF!*1.2</f>
        <v>#REF!</v>
      </c>
      <c r="H134" s="129" t="e">
        <f>#REF!*1.3</f>
        <v>#REF!</v>
      </c>
      <c r="I134" s="129" t="e">
        <f>#REF!*1.35</f>
        <v>#REF!</v>
      </c>
      <c r="J134" s="129" t="e">
        <f>#REF!*1.1</f>
        <v>#REF!</v>
      </c>
      <c r="K134" s="130">
        <v>31.5</v>
      </c>
      <c r="L134" s="131"/>
    </row>
    <row r="135" spans="1:12" s="130" customFormat="1" x14ac:dyDescent="0.2">
      <c r="A135" s="125">
        <v>125890</v>
      </c>
      <c r="B135" s="126" t="s">
        <v>1184</v>
      </c>
      <c r="C135" s="127" t="s">
        <v>1459</v>
      </c>
      <c r="D135" s="126" t="s">
        <v>2738</v>
      </c>
      <c r="E135" s="128">
        <v>26.69</v>
      </c>
      <c r="F135" s="128">
        <v>32.027999999999999</v>
      </c>
      <c r="G135" s="129" t="e">
        <f>#REF!*1.2</f>
        <v>#REF!</v>
      </c>
      <c r="H135" s="129" t="e">
        <f>#REF!*1.3</f>
        <v>#REF!</v>
      </c>
      <c r="I135" s="129" t="e">
        <f>#REF!*1.35</f>
        <v>#REF!</v>
      </c>
      <c r="J135" s="129" t="e">
        <f>#REF!*1.1</f>
        <v>#REF!</v>
      </c>
      <c r="K135" s="130">
        <v>31.5</v>
      </c>
      <c r="L135" s="131"/>
    </row>
    <row r="136" spans="1:12" s="130" customFormat="1" x14ac:dyDescent="0.2">
      <c r="A136" s="125">
        <v>125895</v>
      </c>
      <c r="B136" s="126" t="s">
        <v>1185</v>
      </c>
      <c r="C136" s="127" t="s">
        <v>1459</v>
      </c>
      <c r="D136" s="126" t="s">
        <v>2739</v>
      </c>
      <c r="E136" s="128">
        <v>44.49</v>
      </c>
      <c r="F136" s="128">
        <v>53.387999999999998</v>
      </c>
      <c r="G136" s="129" t="e">
        <f>#REF!*1.2</f>
        <v>#REF!</v>
      </c>
      <c r="H136" s="129" t="e">
        <f>#REF!*1.3</f>
        <v>#REF!</v>
      </c>
      <c r="I136" s="129" t="e">
        <f>#REF!*1.35</f>
        <v>#REF!</v>
      </c>
      <c r="J136" s="129" t="e">
        <f>#REF!*1.1</f>
        <v>#REF!</v>
      </c>
      <c r="K136" s="130">
        <v>52.5</v>
      </c>
      <c r="L136" s="131"/>
    </row>
    <row r="137" spans="1:12" s="130" customFormat="1" x14ac:dyDescent="0.2">
      <c r="A137" s="125">
        <v>125893</v>
      </c>
      <c r="B137" s="126" t="s">
        <v>1186</v>
      </c>
      <c r="C137" s="127" t="s">
        <v>1459</v>
      </c>
      <c r="D137" s="126" t="s">
        <v>2740</v>
      </c>
      <c r="E137" s="128">
        <v>44.49</v>
      </c>
      <c r="F137" s="128">
        <v>53.387999999999998</v>
      </c>
      <c r="G137" s="129" t="e">
        <f>#REF!*1.2</f>
        <v>#REF!</v>
      </c>
      <c r="H137" s="129" t="e">
        <f>#REF!*1.3</f>
        <v>#REF!</v>
      </c>
      <c r="I137" s="129" t="e">
        <f>#REF!*1.35</f>
        <v>#REF!</v>
      </c>
      <c r="J137" s="129" t="e">
        <f>#REF!*1.1</f>
        <v>#REF!</v>
      </c>
      <c r="K137" s="130">
        <v>52.5</v>
      </c>
      <c r="L137" s="131"/>
    </row>
    <row r="138" spans="1:12" s="130" customFormat="1" x14ac:dyDescent="0.2">
      <c r="A138" s="125">
        <v>125894</v>
      </c>
      <c r="B138" s="126" t="s">
        <v>1187</v>
      </c>
      <c r="C138" s="127" t="s">
        <v>1459</v>
      </c>
      <c r="D138" s="126" t="s">
        <v>2741</v>
      </c>
      <c r="E138" s="128">
        <v>44.49</v>
      </c>
      <c r="F138" s="128">
        <v>53.387999999999998</v>
      </c>
      <c r="G138" s="129" t="e">
        <f>#REF!*1.2</f>
        <v>#REF!</v>
      </c>
      <c r="H138" s="129" t="e">
        <f>#REF!*1.3</f>
        <v>#REF!</v>
      </c>
      <c r="I138" s="129" t="e">
        <f>#REF!*1.35</f>
        <v>#REF!</v>
      </c>
      <c r="J138" s="129" t="e">
        <f>#REF!*1.1</f>
        <v>#REF!</v>
      </c>
      <c r="K138" s="130">
        <v>52.5</v>
      </c>
      <c r="L138" s="131"/>
    </row>
    <row r="139" spans="1:12" s="130" customFormat="1" x14ac:dyDescent="0.2">
      <c r="A139" s="125">
        <v>125897</v>
      </c>
      <c r="B139" s="126" t="s">
        <v>1188</v>
      </c>
      <c r="C139" s="127" t="s">
        <v>1459</v>
      </c>
      <c r="D139" s="126" t="s">
        <v>2742</v>
      </c>
      <c r="E139" s="128">
        <v>44.49</v>
      </c>
      <c r="F139" s="128">
        <v>53.387999999999998</v>
      </c>
      <c r="G139" s="129" t="e">
        <f>#REF!*1.2</f>
        <v>#REF!</v>
      </c>
      <c r="H139" s="129" t="e">
        <f>#REF!*1.3</f>
        <v>#REF!</v>
      </c>
      <c r="I139" s="129" t="e">
        <f>#REF!*1.35</f>
        <v>#REF!</v>
      </c>
      <c r="J139" s="129" t="e">
        <f>#REF!*1.1</f>
        <v>#REF!</v>
      </c>
      <c r="K139" s="130">
        <v>52.5</v>
      </c>
      <c r="L139" s="131"/>
    </row>
    <row r="140" spans="1:12" s="130" customFormat="1" x14ac:dyDescent="0.2">
      <c r="A140" s="125">
        <v>125900</v>
      </c>
      <c r="B140" s="126" t="s">
        <v>1189</v>
      </c>
      <c r="C140" s="127" t="s">
        <v>1459</v>
      </c>
      <c r="D140" s="126" t="s">
        <v>2743</v>
      </c>
      <c r="E140" s="128">
        <v>63.14</v>
      </c>
      <c r="F140" s="128">
        <v>75.768000000000001</v>
      </c>
      <c r="G140" s="129" t="e">
        <f>#REF!*1.2</f>
        <v>#REF!</v>
      </c>
      <c r="H140" s="129" t="e">
        <f>#REF!*1.3</f>
        <v>#REF!</v>
      </c>
      <c r="I140" s="129" t="e">
        <f>#REF!*1.35</f>
        <v>#REF!</v>
      </c>
      <c r="J140" s="129" t="e">
        <f>#REF!*1.1</f>
        <v>#REF!</v>
      </c>
      <c r="K140" s="130">
        <v>74.5</v>
      </c>
      <c r="L140" s="131"/>
    </row>
    <row r="141" spans="1:12" s="130" customFormat="1" x14ac:dyDescent="0.2">
      <c r="A141" s="125">
        <v>125901</v>
      </c>
      <c r="B141" s="126" t="s">
        <v>1190</v>
      </c>
      <c r="C141" s="127" t="s">
        <v>1459</v>
      </c>
      <c r="D141" s="126" t="s">
        <v>2744</v>
      </c>
      <c r="E141" s="128">
        <v>63.14</v>
      </c>
      <c r="F141" s="128">
        <v>75.768000000000001</v>
      </c>
      <c r="G141" s="129" t="e">
        <f>#REF!*1.2</f>
        <v>#REF!</v>
      </c>
      <c r="H141" s="129" t="e">
        <f>#REF!*1.3</f>
        <v>#REF!</v>
      </c>
      <c r="I141" s="129" t="e">
        <f>#REF!*1.35</f>
        <v>#REF!</v>
      </c>
      <c r="J141" s="129" t="e">
        <f>#REF!*1.1</f>
        <v>#REF!</v>
      </c>
      <c r="K141" s="130">
        <v>74.5</v>
      </c>
      <c r="L141" s="131"/>
    </row>
    <row r="142" spans="1:12" s="130" customFormat="1" x14ac:dyDescent="0.2">
      <c r="A142" s="125">
        <v>125913</v>
      </c>
      <c r="B142" s="126" t="s">
        <v>1191</v>
      </c>
      <c r="C142" s="127" t="s">
        <v>1459</v>
      </c>
      <c r="D142" s="126" t="s">
        <v>2745</v>
      </c>
      <c r="E142" s="128">
        <v>63.14</v>
      </c>
      <c r="F142" s="128">
        <v>75.768000000000001</v>
      </c>
      <c r="G142" s="129" t="e">
        <f>#REF!*1.2</f>
        <v>#REF!</v>
      </c>
      <c r="H142" s="129" t="e">
        <f>#REF!*1.3</f>
        <v>#REF!</v>
      </c>
      <c r="I142" s="129" t="e">
        <f>#REF!*1.35</f>
        <v>#REF!</v>
      </c>
      <c r="J142" s="129" t="e">
        <f>#REF!*1.1</f>
        <v>#REF!</v>
      </c>
      <c r="K142" s="130">
        <v>74.5</v>
      </c>
      <c r="L142" s="131"/>
    </row>
    <row r="143" spans="1:12" s="130" customFormat="1" x14ac:dyDescent="0.2">
      <c r="A143" s="125">
        <v>125915</v>
      </c>
      <c r="B143" s="126" t="s">
        <v>1192</v>
      </c>
      <c r="C143" s="127" t="s">
        <v>1459</v>
      </c>
      <c r="D143" s="126" t="s">
        <v>2746</v>
      </c>
      <c r="E143" s="128">
        <v>75.849999999999994</v>
      </c>
      <c r="F143" s="128">
        <v>91.02</v>
      </c>
      <c r="G143" s="129" t="e">
        <f>#REF!*1.2</f>
        <v>#REF!</v>
      </c>
      <c r="H143" s="129" t="e">
        <f>#REF!*1.3</f>
        <v>#REF!</v>
      </c>
      <c r="I143" s="129" t="e">
        <f>#REF!*1.35</f>
        <v>#REF!</v>
      </c>
      <c r="J143" s="129" t="e">
        <f>#REF!*1.1</f>
        <v>#REF!</v>
      </c>
      <c r="K143" s="130">
        <v>89.5</v>
      </c>
      <c r="L143" s="131"/>
    </row>
    <row r="144" spans="1:12" s="130" customFormat="1" x14ac:dyDescent="0.2">
      <c r="A144" s="125">
        <v>125916</v>
      </c>
      <c r="B144" s="126" t="s">
        <v>1193</v>
      </c>
      <c r="C144" s="127" t="s">
        <v>1459</v>
      </c>
      <c r="D144" s="126" t="s">
        <v>2747</v>
      </c>
      <c r="E144" s="128">
        <v>75.849999999999994</v>
      </c>
      <c r="F144" s="128">
        <v>91.02</v>
      </c>
      <c r="G144" s="129" t="e">
        <f>#REF!*1.2</f>
        <v>#REF!</v>
      </c>
      <c r="H144" s="129" t="e">
        <f>#REF!*1.3</f>
        <v>#REF!</v>
      </c>
      <c r="I144" s="129" t="e">
        <f>#REF!*1.35</f>
        <v>#REF!</v>
      </c>
      <c r="J144" s="129" t="e">
        <f>#REF!*1.1</f>
        <v>#REF!</v>
      </c>
      <c r="K144" s="130">
        <v>89.5</v>
      </c>
      <c r="L144" s="131"/>
    </row>
    <row r="145" spans="1:12" s="130" customFormat="1" x14ac:dyDescent="0.2">
      <c r="A145" s="125">
        <v>125918</v>
      </c>
      <c r="B145" s="126" t="s">
        <v>1194</v>
      </c>
      <c r="C145" s="127" t="s">
        <v>1459</v>
      </c>
      <c r="D145" s="126" t="s">
        <v>2748</v>
      </c>
      <c r="E145" s="128">
        <v>75.849999999999994</v>
      </c>
      <c r="F145" s="128">
        <v>91.02</v>
      </c>
      <c r="G145" s="129" t="e">
        <f>#REF!*1.2</f>
        <v>#REF!</v>
      </c>
      <c r="H145" s="129" t="e">
        <f>#REF!*1.3</f>
        <v>#REF!</v>
      </c>
      <c r="I145" s="129" t="e">
        <f>#REF!*1.35</f>
        <v>#REF!</v>
      </c>
      <c r="J145" s="129" t="e">
        <f>#REF!*1.1</f>
        <v>#REF!</v>
      </c>
      <c r="K145" s="130">
        <v>89.5</v>
      </c>
      <c r="L145" s="131"/>
    </row>
    <row r="146" spans="1:12" s="130" customFormat="1" x14ac:dyDescent="0.2">
      <c r="A146" s="125">
        <v>125920</v>
      </c>
      <c r="B146" s="126" t="s">
        <v>1195</v>
      </c>
      <c r="C146" s="127" t="s">
        <v>1459</v>
      </c>
      <c r="D146" s="126" t="s">
        <v>2749</v>
      </c>
      <c r="E146" s="128">
        <v>150</v>
      </c>
      <c r="F146" s="128">
        <v>180</v>
      </c>
      <c r="G146" s="129" t="e">
        <f>#REF!*1.2</f>
        <v>#REF!</v>
      </c>
      <c r="H146" s="129" t="e">
        <f>#REF!*1.3</f>
        <v>#REF!</v>
      </c>
      <c r="I146" s="129" t="e">
        <f>#REF!*1.35</f>
        <v>#REF!</v>
      </c>
      <c r="J146" s="129" t="e">
        <f>#REF!*1.1</f>
        <v>#REF!</v>
      </c>
      <c r="K146" s="130">
        <v>177</v>
      </c>
      <c r="L146" s="131"/>
    </row>
    <row r="147" spans="1:12" s="130" customFormat="1" x14ac:dyDescent="0.2">
      <c r="A147" s="125">
        <v>125921</v>
      </c>
      <c r="B147" s="126" t="s">
        <v>1196</v>
      </c>
      <c r="C147" s="127" t="s">
        <v>1459</v>
      </c>
      <c r="D147" s="126" t="s">
        <v>2750</v>
      </c>
      <c r="E147" s="128">
        <v>150</v>
      </c>
      <c r="F147" s="128">
        <v>180</v>
      </c>
      <c r="G147" s="129" t="e">
        <f>#REF!*1.2</f>
        <v>#REF!</v>
      </c>
      <c r="H147" s="129" t="e">
        <f>#REF!*1.3</f>
        <v>#REF!</v>
      </c>
      <c r="I147" s="129" t="e">
        <f>#REF!*1.35</f>
        <v>#REF!</v>
      </c>
      <c r="J147" s="129" t="e">
        <f>#REF!*1.1</f>
        <v>#REF!</v>
      </c>
      <c r="K147" s="130">
        <v>177</v>
      </c>
      <c r="L147" s="131"/>
    </row>
    <row r="148" spans="1:12" s="130" customFormat="1" x14ac:dyDescent="0.2">
      <c r="A148" s="125">
        <v>125923</v>
      </c>
      <c r="B148" s="126" t="s">
        <v>1197</v>
      </c>
      <c r="C148" s="127" t="s">
        <v>1459</v>
      </c>
      <c r="D148" s="126" t="s">
        <v>2751</v>
      </c>
      <c r="E148" s="128">
        <v>150</v>
      </c>
      <c r="F148" s="128">
        <v>180</v>
      </c>
      <c r="G148" s="129" t="e">
        <f>#REF!*1.2</f>
        <v>#REF!</v>
      </c>
      <c r="H148" s="129" t="e">
        <f>#REF!*1.3</f>
        <v>#REF!</v>
      </c>
      <c r="I148" s="129" t="e">
        <f>#REF!*1.35</f>
        <v>#REF!</v>
      </c>
      <c r="J148" s="129" t="e">
        <f>#REF!*1.1</f>
        <v>#REF!</v>
      </c>
      <c r="K148" s="130">
        <v>177</v>
      </c>
      <c r="L148" s="131"/>
    </row>
    <row r="149" spans="1:12" s="130" customFormat="1" x14ac:dyDescent="0.2">
      <c r="A149" s="125">
        <v>56733</v>
      </c>
      <c r="B149" s="126" t="s">
        <v>1198</v>
      </c>
      <c r="C149" s="127" t="s">
        <v>1459</v>
      </c>
      <c r="D149" s="126" t="s">
        <v>2752</v>
      </c>
      <c r="E149" s="128">
        <v>6.27</v>
      </c>
      <c r="F149" s="128">
        <v>7.5239999999999991</v>
      </c>
      <c r="G149" s="129" t="e">
        <f>#REF!*1.2</f>
        <v>#REF!</v>
      </c>
      <c r="H149" s="129" t="e">
        <f>#REF!*1.3</f>
        <v>#REF!</v>
      </c>
      <c r="I149" s="129" t="e">
        <f>#REF!*1.35</f>
        <v>#REF!</v>
      </c>
      <c r="J149" s="129" t="e">
        <f>#REF!*1.1</f>
        <v>#REF!</v>
      </c>
      <c r="K149" s="130">
        <v>7.4</v>
      </c>
      <c r="L149" s="131"/>
    </row>
    <row r="150" spans="1:12" s="130" customFormat="1" x14ac:dyDescent="0.2">
      <c r="A150" s="125">
        <v>56734</v>
      </c>
      <c r="B150" s="126" t="s">
        <v>1199</v>
      </c>
      <c r="C150" s="127" t="s">
        <v>1459</v>
      </c>
      <c r="D150" s="126" t="s">
        <v>2753</v>
      </c>
      <c r="E150" s="128">
        <v>6.27</v>
      </c>
      <c r="F150" s="128">
        <v>7.5239999999999991</v>
      </c>
      <c r="G150" s="129" t="e">
        <f>#REF!*1.2</f>
        <v>#REF!</v>
      </c>
      <c r="H150" s="129" t="e">
        <f>#REF!*1.3</f>
        <v>#REF!</v>
      </c>
      <c r="I150" s="129" t="e">
        <f>#REF!*1.35</f>
        <v>#REF!</v>
      </c>
      <c r="J150" s="129" t="e">
        <f>#REF!*1.1</f>
        <v>#REF!</v>
      </c>
      <c r="K150" s="130">
        <v>7.4</v>
      </c>
      <c r="L150" s="131"/>
    </row>
    <row r="151" spans="1:12" s="130" customFormat="1" x14ac:dyDescent="0.2">
      <c r="A151" s="125">
        <v>56735</v>
      </c>
      <c r="B151" s="126" t="s">
        <v>1200</v>
      </c>
      <c r="C151" s="127" t="s">
        <v>1459</v>
      </c>
      <c r="D151" s="126" t="s">
        <v>2754</v>
      </c>
      <c r="E151" s="128">
        <v>6.27</v>
      </c>
      <c r="F151" s="128">
        <v>7.5239999999999991</v>
      </c>
      <c r="G151" s="129" t="e">
        <f>#REF!*1.2</f>
        <v>#REF!</v>
      </c>
      <c r="H151" s="129" t="e">
        <f>#REF!*1.3</f>
        <v>#REF!</v>
      </c>
      <c r="I151" s="129" t="e">
        <f>#REF!*1.35</f>
        <v>#REF!</v>
      </c>
      <c r="J151" s="129" t="e">
        <f>#REF!*1.1</f>
        <v>#REF!</v>
      </c>
      <c r="K151" s="130">
        <v>7.4</v>
      </c>
      <c r="L151" s="131"/>
    </row>
    <row r="152" spans="1:12" s="130" customFormat="1" x14ac:dyDescent="0.2">
      <c r="A152" s="125">
        <v>56736</v>
      </c>
      <c r="B152" s="126" t="s">
        <v>1201</v>
      </c>
      <c r="C152" s="127" t="s">
        <v>1459</v>
      </c>
      <c r="D152" s="126" t="s">
        <v>2755</v>
      </c>
      <c r="E152" s="128">
        <v>6.27</v>
      </c>
      <c r="F152" s="128">
        <v>7.5239999999999991</v>
      </c>
      <c r="G152" s="129" t="e">
        <f>#REF!*1.2</f>
        <v>#REF!</v>
      </c>
      <c r="H152" s="129" t="e">
        <f>#REF!*1.3</f>
        <v>#REF!</v>
      </c>
      <c r="I152" s="129" t="e">
        <f>#REF!*1.35</f>
        <v>#REF!</v>
      </c>
      <c r="J152" s="129" t="e">
        <f>#REF!*1.1</f>
        <v>#REF!</v>
      </c>
      <c r="K152" s="130">
        <v>7.4</v>
      </c>
      <c r="L152" s="131"/>
    </row>
    <row r="153" spans="1:12" s="130" customFormat="1" x14ac:dyDescent="0.2">
      <c r="A153" s="125">
        <v>56737</v>
      </c>
      <c r="B153" s="126" t="s">
        <v>1202</v>
      </c>
      <c r="C153" s="127" t="s">
        <v>1459</v>
      </c>
      <c r="D153" s="126" t="s">
        <v>2756</v>
      </c>
      <c r="E153" s="128">
        <v>6.27</v>
      </c>
      <c r="F153" s="128">
        <v>7.5239999999999991</v>
      </c>
      <c r="G153" s="129" t="e">
        <f>#REF!*1.2</f>
        <v>#REF!</v>
      </c>
      <c r="H153" s="129" t="e">
        <f>#REF!*1.3</f>
        <v>#REF!</v>
      </c>
      <c r="I153" s="129" t="e">
        <f>#REF!*1.35</f>
        <v>#REF!</v>
      </c>
      <c r="J153" s="129" t="e">
        <f>#REF!*1.1</f>
        <v>#REF!</v>
      </c>
      <c r="K153" s="130">
        <v>7.4</v>
      </c>
      <c r="L153" s="131"/>
    </row>
    <row r="154" spans="1:12" s="130" customFormat="1" x14ac:dyDescent="0.2">
      <c r="A154" s="125">
        <v>56738</v>
      </c>
      <c r="B154" s="126" t="s">
        <v>1203</v>
      </c>
      <c r="C154" s="127" t="s">
        <v>1459</v>
      </c>
      <c r="D154" s="126" t="s">
        <v>2757</v>
      </c>
      <c r="E154" s="128">
        <v>6.27</v>
      </c>
      <c r="F154" s="128">
        <v>7.5239999999999991</v>
      </c>
      <c r="G154" s="129" t="e">
        <f>#REF!*1.2</f>
        <v>#REF!</v>
      </c>
      <c r="H154" s="129" t="e">
        <f>#REF!*1.3</f>
        <v>#REF!</v>
      </c>
      <c r="I154" s="129" t="e">
        <f>#REF!*1.35</f>
        <v>#REF!</v>
      </c>
      <c r="J154" s="129" t="e">
        <f>#REF!*1.1</f>
        <v>#REF!</v>
      </c>
      <c r="K154" s="130">
        <v>7.4</v>
      </c>
      <c r="L154" s="131"/>
    </row>
    <row r="155" spans="1:12" s="130" customFormat="1" x14ac:dyDescent="0.2">
      <c r="A155" s="125">
        <v>56739</v>
      </c>
      <c r="B155" s="126" t="s">
        <v>1204</v>
      </c>
      <c r="C155" s="127" t="s">
        <v>1459</v>
      </c>
      <c r="D155" s="126" t="s">
        <v>2758</v>
      </c>
      <c r="E155" s="128">
        <v>6.27</v>
      </c>
      <c r="F155" s="128">
        <v>7.5239999999999991</v>
      </c>
      <c r="G155" s="129" t="e">
        <f>#REF!*1.2</f>
        <v>#REF!</v>
      </c>
      <c r="H155" s="129" t="e">
        <f>#REF!*1.3</f>
        <v>#REF!</v>
      </c>
      <c r="I155" s="129" t="e">
        <f>#REF!*1.35</f>
        <v>#REF!</v>
      </c>
      <c r="J155" s="129" t="e">
        <f>#REF!*1.1</f>
        <v>#REF!</v>
      </c>
      <c r="K155" s="130">
        <v>7.4</v>
      </c>
      <c r="L155" s="131"/>
    </row>
    <row r="156" spans="1:12" s="130" customFormat="1" x14ac:dyDescent="0.2">
      <c r="A156" s="125">
        <v>56740</v>
      </c>
      <c r="B156" s="126" t="s">
        <v>1205</v>
      </c>
      <c r="C156" s="127" t="s">
        <v>1459</v>
      </c>
      <c r="D156" s="126" t="s">
        <v>2759</v>
      </c>
      <c r="E156" s="128">
        <v>6.27</v>
      </c>
      <c r="F156" s="128">
        <v>7.5239999999999991</v>
      </c>
      <c r="G156" s="129" t="e">
        <f>#REF!*1.2</f>
        <v>#REF!</v>
      </c>
      <c r="H156" s="129" t="e">
        <f>#REF!*1.3</f>
        <v>#REF!</v>
      </c>
      <c r="I156" s="129" t="e">
        <f>#REF!*1.35</f>
        <v>#REF!</v>
      </c>
      <c r="J156" s="129" t="e">
        <f>#REF!*1.1</f>
        <v>#REF!</v>
      </c>
      <c r="K156" s="130">
        <v>7.4</v>
      </c>
      <c r="L156" s="131"/>
    </row>
    <row r="157" spans="1:12" s="130" customFormat="1" x14ac:dyDescent="0.2">
      <c r="A157" s="125">
        <v>56741</v>
      </c>
      <c r="B157" s="126" t="s">
        <v>1206</v>
      </c>
      <c r="C157" s="127" t="s">
        <v>1459</v>
      </c>
      <c r="D157" s="126" t="s">
        <v>2760</v>
      </c>
      <c r="E157" s="128">
        <v>8.0500000000000007</v>
      </c>
      <c r="F157" s="128">
        <v>9.66</v>
      </c>
      <c r="G157" s="129" t="e">
        <f>#REF!*1.2</f>
        <v>#REF!</v>
      </c>
      <c r="H157" s="129" t="e">
        <f>#REF!*1.3</f>
        <v>#REF!</v>
      </c>
      <c r="I157" s="129" t="e">
        <f>#REF!*1.35</f>
        <v>#REF!</v>
      </c>
      <c r="J157" s="129" t="e">
        <f>#REF!*1.1</f>
        <v>#REF!</v>
      </c>
      <c r="K157" s="130">
        <v>9.5</v>
      </c>
      <c r="L157" s="131"/>
    </row>
    <row r="158" spans="1:12" s="130" customFormat="1" x14ac:dyDescent="0.2">
      <c r="A158" s="125">
        <v>56742</v>
      </c>
      <c r="B158" s="126" t="s">
        <v>1207</v>
      </c>
      <c r="C158" s="127" t="s">
        <v>1459</v>
      </c>
      <c r="D158" s="126" t="s">
        <v>2761</v>
      </c>
      <c r="E158" s="128">
        <v>8.0500000000000007</v>
      </c>
      <c r="F158" s="128">
        <v>9.66</v>
      </c>
      <c r="G158" s="129" t="e">
        <f>#REF!*1.2</f>
        <v>#REF!</v>
      </c>
      <c r="H158" s="129" t="e">
        <f>#REF!*1.3</f>
        <v>#REF!</v>
      </c>
      <c r="I158" s="129" t="e">
        <f>#REF!*1.35</f>
        <v>#REF!</v>
      </c>
      <c r="J158" s="129" t="e">
        <f>#REF!*1.1</f>
        <v>#REF!</v>
      </c>
      <c r="K158" s="130">
        <v>9.5</v>
      </c>
      <c r="L158" s="131"/>
    </row>
    <row r="159" spans="1:12" s="130" customFormat="1" x14ac:dyDescent="0.2">
      <c r="A159" s="125">
        <v>56743</v>
      </c>
      <c r="B159" s="126" t="s">
        <v>1208</v>
      </c>
      <c r="C159" s="127" t="s">
        <v>1459</v>
      </c>
      <c r="D159" s="126" t="s">
        <v>2762</v>
      </c>
      <c r="E159" s="128">
        <v>8.0500000000000007</v>
      </c>
      <c r="F159" s="128">
        <v>9.66</v>
      </c>
      <c r="G159" s="129" t="e">
        <f>#REF!*1.2</f>
        <v>#REF!</v>
      </c>
      <c r="H159" s="129" t="e">
        <f>#REF!*1.3</f>
        <v>#REF!</v>
      </c>
      <c r="I159" s="129" t="e">
        <f>#REF!*1.35</f>
        <v>#REF!</v>
      </c>
      <c r="J159" s="129" t="e">
        <f>#REF!*1.1</f>
        <v>#REF!</v>
      </c>
      <c r="K159" s="130">
        <v>9.5</v>
      </c>
      <c r="L159" s="131"/>
    </row>
    <row r="160" spans="1:12" s="130" customFormat="1" x14ac:dyDescent="0.2">
      <c r="A160" s="125">
        <v>56744</v>
      </c>
      <c r="B160" s="126" t="s">
        <v>1209</v>
      </c>
      <c r="C160" s="127" t="s">
        <v>1459</v>
      </c>
      <c r="D160" s="126" t="s">
        <v>2763</v>
      </c>
      <c r="E160" s="128">
        <v>8.0500000000000007</v>
      </c>
      <c r="F160" s="128">
        <v>9.66</v>
      </c>
      <c r="G160" s="129" t="e">
        <f>#REF!*1.2</f>
        <v>#REF!</v>
      </c>
      <c r="H160" s="129" t="e">
        <f>#REF!*1.3</f>
        <v>#REF!</v>
      </c>
      <c r="I160" s="129" t="e">
        <f>#REF!*1.35</f>
        <v>#REF!</v>
      </c>
      <c r="J160" s="129" t="e">
        <f>#REF!*1.1</f>
        <v>#REF!</v>
      </c>
      <c r="K160" s="130">
        <v>9.5</v>
      </c>
      <c r="L160" s="131"/>
    </row>
    <row r="161" spans="1:12" s="130" customFormat="1" x14ac:dyDescent="0.2">
      <c r="A161" s="125">
        <v>56746</v>
      </c>
      <c r="B161" s="126" t="s">
        <v>1210</v>
      </c>
      <c r="C161" s="127" t="s">
        <v>1459</v>
      </c>
      <c r="D161" s="126" t="s">
        <v>2764</v>
      </c>
      <c r="E161" s="128">
        <v>8.0500000000000007</v>
      </c>
      <c r="F161" s="128">
        <v>9.66</v>
      </c>
      <c r="G161" s="129" t="e">
        <f>#REF!*1.2</f>
        <v>#REF!</v>
      </c>
      <c r="H161" s="129" t="e">
        <f>#REF!*1.3</f>
        <v>#REF!</v>
      </c>
      <c r="I161" s="129" t="e">
        <f>#REF!*1.35</f>
        <v>#REF!</v>
      </c>
      <c r="J161" s="129" t="e">
        <f>#REF!*1.1</f>
        <v>#REF!</v>
      </c>
      <c r="K161" s="130">
        <v>9.5</v>
      </c>
      <c r="L161" s="131"/>
    </row>
    <row r="162" spans="1:12" s="130" customFormat="1" x14ac:dyDescent="0.2">
      <c r="A162" s="125">
        <v>56749</v>
      </c>
      <c r="B162" s="126" t="s">
        <v>1211</v>
      </c>
      <c r="C162" s="127" t="s">
        <v>1459</v>
      </c>
      <c r="D162" s="126" t="s">
        <v>2765</v>
      </c>
      <c r="E162" s="128">
        <v>8.0500000000000007</v>
      </c>
      <c r="F162" s="128">
        <v>9.66</v>
      </c>
      <c r="G162" s="129" t="e">
        <f>#REF!*1.2</f>
        <v>#REF!</v>
      </c>
      <c r="H162" s="129" t="e">
        <f>#REF!*1.3</f>
        <v>#REF!</v>
      </c>
      <c r="I162" s="129" t="e">
        <f>#REF!*1.35</f>
        <v>#REF!</v>
      </c>
      <c r="J162" s="129" t="e">
        <f>#REF!*1.1</f>
        <v>#REF!</v>
      </c>
      <c r="K162" s="130">
        <v>9.5</v>
      </c>
      <c r="L162" s="131"/>
    </row>
    <row r="163" spans="1:12" s="130" customFormat="1" x14ac:dyDescent="0.2">
      <c r="A163" s="125">
        <v>56751</v>
      </c>
      <c r="B163" s="126" t="s">
        <v>1212</v>
      </c>
      <c r="C163" s="127" t="s">
        <v>1459</v>
      </c>
      <c r="D163" s="126" t="s">
        <v>2766</v>
      </c>
      <c r="E163" s="128">
        <v>8.0500000000000007</v>
      </c>
      <c r="F163" s="128">
        <v>9.66</v>
      </c>
      <c r="G163" s="129" t="e">
        <f>#REF!*1.2</f>
        <v>#REF!</v>
      </c>
      <c r="H163" s="129" t="e">
        <f>#REF!*1.3</f>
        <v>#REF!</v>
      </c>
      <c r="I163" s="129" t="e">
        <f>#REF!*1.35</f>
        <v>#REF!</v>
      </c>
      <c r="J163" s="129" t="e">
        <f>#REF!*1.1</f>
        <v>#REF!</v>
      </c>
      <c r="K163" s="130">
        <v>9.5</v>
      </c>
      <c r="L163" s="131"/>
    </row>
    <row r="164" spans="1:12" s="130" customFormat="1" x14ac:dyDescent="0.2">
      <c r="A164" s="125">
        <v>56753</v>
      </c>
      <c r="B164" s="126" t="s">
        <v>1213</v>
      </c>
      <c r="C164" s="127" t="s">
        <v>1459</v>
      </c>
      <c r="D164" s="126" t="s">
        <v>2767</v>
      </c>
      <c r="E164" s="128">
        <v>8.0500000000000007</v>
      </c>
      <c r="F164" s="128">
        <v>9.66</v>
      </c>
      <c r="G164" s="129" t="e">
        <f>#REF!*1.2</f>
        <v>#REF!</v>
      </c>
      <c r="H164" s="129" t="e">
        <f>#REF!*1.3</f>
        <v>#REF!</v>
      </c>
      <c r="I164" s="129" t="e">
        <f>#REF!*1.35</f>
        <v>#REF!</v>
      </c>
      <c r="J164" s="129" t="e">
        <f>#REF!*1.1</f>
        <v>#REF!</v>
      </c>
      <c r="K164" s="130">
        <v>9.5</v>
      </c>
      <c r="L164" s="131"/>
    </row>
    <row r="165" spans="1:12" s="130" customFormat="1" x14ac:dyDescent="0.2">
      <c r="A165" s="125">
        <v>61984</v>
      </c>
      <c r="B165" s="126" t="s">
        <v>1214</v>
      </c>
      <c r="C165" s="127" t="s">
        <v>1459</v>
      </c>
      <c r="D165" s="126" t="s">
        <v>2768</v>
      </c>
      <c r="E165" s="128">
        <v>10.68</v>
      </c>
      <c r="F165" s="128">
        <v>12.815999999999999</v>
      </c>
      <c r="G165" s="129" t="e">
        <f>#REF!*1.2</f>
        <v>#REF!</v>
      </c>
      <c r="H165" s="129" t="e">
        <f>#REF!*1.3</f>
        <v>#REF!</v>
      </c>
      <c r="I165" s="129" t="e">
        <f>#REF!*1.35</f>
        <v>#REF!</v>
      </c>
      <c r="J165" s="129" t="e">
        <f>#REF!*1.1</f>
        <v>#REF!</v>
      </c>
      <c r="K165" s="130">
        <v>12.6</v>
      </c>
      <c r="L165" s="131"/>
    </row>
    <row r="166" spans="1:12" s="130" customFormat="1" x14ac:dyDescent="0.2">
      <c r="A166" s="125">
        <v>61985</v>
      </c>
      <c r="B166" s="126" t="s">
        <v>1215</v>
      </c>
      <c r="C166" s="127" t="s">
        <v>1459</v>
      </c>
      <c r="D166" s="126" t="s">
        <v>2769</v>
      </c>
      <c r="E166" s="128">
        <v>10.68</v>
      </c>
      <c r="F166" s="128">
        <v>12.815999999999999</v>
      </c>
      <c r="G166" s="129" t="e">
        <f>#REF!*1.2</f>
        <v>#REF!</v>
      </c>
      <c r="H166" s="129" t="e">
        <f>#REF!*1.3</f>
        <v>#REF!</v>
      </c>
      <c r="I166" s="129" t="e">
        <f>#REF!*1.35</f>
        <v>#REF!</v>
      </c>
      <c r="J166" s="129" t="e">
        <f>#REF!*1.1</f>
        <v>#REF!</v>
      </c>
      <c r="K166" s="130">
        <v>12.6</v>
      </c>
      <c r="L166" s="131"/>
    </row>
    <row r="167" spans="1:12" s="130" customFormat="1" x14ac:dyDescent="0.2">
      <c r="A167" s="125">
        <v>61986</v>
      </c>
      <c r="B167" s="126" t="s">
        <v>1216</v>
      </c>
      <c r="C167" s="127" t="s">
        <v>1459</v>
      </c>
      <c r="D167" s="126" t="s">
        <v>2770</v>
      </c>
      <c r="E167" s="128">
        <v>10.68</v>
      </c>
      <c r="F167" s="128">
        <v>12.815999999999999</v>
      </c>
      <c r="G167" s="129" t="e">
        <f>#REF!*1.2</f>
        <v>#REF!</v>
      </c>
      <c r="H167" s="129" t="e">
        <f>#REF!*1.3</f>
        <v>#REF!</v>
      </c>
      <c r="I167" s="129" t="e">
        <f>#REF!*1.35</f>
        <v>#REF!</v>
      </c>
      <c r="J167" s="129" t="e">
        <f>#REF!*1.1</f>
        <v>#REF!</v>
      </c>
      <c r="K167" s="130">
        <v>12.6</v>
      </c>
      <c r="L167" s="131"/>
    </row>
    <row r="168" spans="1:12" s="130" customFormat="1" x14ac:dyDescent="0.2">
      <c r="A168" s="125">
        <v>61987</v>
      </c>
      <c r="B168" s="126" t="s">
        <v>1217</v>
      </c>
      <c r="C168" s="127" t="s">
        <v>1459</v>
      </c>
      <c r="D168" s="126" t="s">
        <v>2771</v>
      </c>
      <c r="E168" s="128">
        <v>10.68</v>
      </c>
      <c r="F168" s="128">
        <v>12.815999999999999</v>
      </c>
      <c r="G168" s="129" t="e">
        <f>#REF!*1.2</f>
        <v>#REF!</v>
      </c>
      <c r="H168" s="129" t="e">
        <f>#REF!*1.3</f>
        <v>#REF!</v>
      </c>
      <c r="I168" s="129" t="e">
        <f>#REF!*1.35</f>
        <v>#REF!</v>
      </c>
      <c r="J168" s="129" t="e">
        <f>#REF!*1.1</f>
        <v>#REF!</v>
      </c>
      <c r="K168" s="130">
        <v>12.6</v>
      </c>
      <c r="L168" s="131"/>
    </row>
    <row r="169" spans="1:12" s="130" customFormat="1" x14ac:dyDescent="0.2">
      <c r="A169" s="125">
        <v>61988</v>
      </c>
      <c r="B169" s="126" t="s">
        <v>1218</v>
      </c>
      <c r="C169" s="127" t="s">
        <v>1459</v>
      </c>
      <c r="D169" s="126" t="s">
        <v>2772</v>
      </c>
      <c r="E169" s="128">
        <v>10.68</v>
      </c>
      <c r="F169" s="128">
        <v>12.815999999999999</v>
      </c>
      <c r="G169" s="129" t="e">
        <f>#REF!*1.2</f>
        <v>#REF!</v>
      </c>
      <c r="H169" s="129" t="e">
        <f>#REF!*1.3</f>
        <v>#REF!</v>
      </c>
      <c r="I169" s="129" t="e">
        <f>#REF!*1.35</f>
        <v>#REF!</v>
      </c>
      <c r="J169" s="129" t="e">
        <f>#REF!*1.1</f>
        <v>#REF!</v>
      </c>
      <c r="K169" s="130">
        <v>12.6</v>
      </c>
      <c r="L169" s="131"/>
    </row>
    <row r="170" spans="1:12" s="130" customFormat="1" x14ac:dyDescent="0.2">
      <c r="A170" s="125">
        <v>61989</v>
      </c>
      <c r="B170" s="126" t="s">
        <v>1219</v>
      </c>
      <c r="C170" s="127" t="s">
        <v>1459</v>
      </c>
      <c r="D170" s="126" t="s">
        <v>2773</v>
      </c>
      <c r="E170" s="128">
        <v>10.68</v>
      </c>
      <c r="F170" s="128">
        <v>12.815999999999999</v>
      </c>
      <c r="G170" s="129" t="e">
        <f>#REF!*1.2</f>
        <v>#REF!</v>
      </c>
      <c r="H170" s="129" t="e">
        <f>#REF!*1.3</f>
        <v>#REF!</v>
      </c>
      <c r="I170" s="129" t="e">
        <f>#REF!*1.35</f>
        <v>#REF!</v>
      </c>
      <c r="J170" s="129" t="e">
        <f>#REF!*1.1</f>
        <v>#REF!</v>
      </c>
      <c r="K170" s="130">
        <v>12.6</v>
      </c>
      <c r="L170" s="131"/>
    </row>
    <row r="171" spans="1:12" s="130" customFormat="1" x14ac:dyDescent="0.2">
      <c r="A171" s="125">
        <v>61990</v>
      </c>
      <c r="B171" s="126" t="s">
        <v>1220</v>
      </c>
      <c r="C171" s="127" t="s">
        <v>1459</v>
      </c>
      <c r="D171" s="126" t="s">
        <v>2774</v>
      </c>
      <c r="E171" s="128">
        <v>10.68</v>
      </c>
      <c r="F171" s="128">
        <v>12.815999999999999</v>
      </c>
      <c r="G171" s="129" t="e">
        <f>#REF!*1.2</f>
        <v>#REF!</v>
      </c>
      <c r="H171" s="129" t="e">
        <f>#REF!*1.3</f>
        <v>#REF!</v>
      </c>
      <c r="I171" s="129" t="e">
        <f>#REF!*1.35</f>
        <v>#REF!</v>
      </c>
      <c r="J171" s="129" t="e">
        <f>#REF!*1.1</f>
        <v>#REF!</v>
      </c>
      <c r="K171" s="130">
        <v>12.6</v>
      </c>
      <c r="L171" s="131"/>
    </row>
    <row r="172" spans="1:12" s="130" customFormat="1" x14ac:dyDescent="0.2">
      <c r="A172" s="125">
        <v>61991</v>
      </c>
      <c r="B172" s="126" t="s">
        <v>1221</v>
      </c>
      <c r="C172" s="127" t="s">
        <v>1459</v>
      </c>
      <c r="D172" s="126" t="s">
        <v>2775</v>
      </c>
      <c r="E172" s="128">
        <v>10.68</v>
      </c>
      <c r="F172" s="128">
        <v>12.815999999999999</v>
      </c>
      <c r="G172" s="129" t="e">
        <f>#REF!*1.2</f>
        <v>#REF!</v>
      </c>
      <c r="H172" s="129" t="e">
        <f>#REF!*1.3</f>
        <v>#REF!</v>
      </c>
      <c r="I172" s="129" t="e">
        <f>#REF!*1.35</f>
        <v>#REF!</v>
      </c>
      <c r="J172" s="129" t="e">
        <f>#REF!*1.1</f>
        <v>#REF!</v>
      </c>
      <c r="K172" s="130">
        <v>12.6</v>
      </c>
      <c r="L172" s="131"/>
    </row>
    <row r="173" spans="1:12" s="130" customFormat="1" x14ac:dyDescent="0.2">
      <c r="A173" s="125">
        <v>125930</v>
      </c>
      <c r="B173" s="126" t="s">
        <v>1222</v>
      </c>
      <c r="C173" s="127" t="s">
        <v>1459</v>
      </c>
      <c r="D173" s="126" t="s">
        <v>2776</v>
      </c>
      <c r="E173" s="128">
        <v>10.68</v>
      </c>
      <c r="F173" s="128">
        <v>12.815999999999999</v>
      </c>
      <c r="G173" s="129" t="e">
        <f>#REF!*1.2</f>
        <v>#REF!</v>
      </c>
      <c r="H173" s="129" t="e">
        <f>#REF!*1.3</f>
        <v>#REF!</v>
      </c>
      <c r="I173" s="129" t="e">
        <f>#REF!*1.35</f>
        <v>#REF!</v>
      </c>
      <c r="J173" s="129" t="e">
        <f>#REF!*1.1</f>
        <v>#REF!</v>
      </c>
      <c r="K173" s="130">
        <v>12.6</v>
      </c>
      <c r="L173" s="131"/>
    </row>
    <row r="174" spans="1:12" s="130" customFormat="1" x14ac:dyDescent="0.2">
      <c r="A174" s="125">
        <v>125931</v>
      </c>
      <c r="B174" s="126" t="s">
        <v>1223</v>
      </c>
      <c r="C174" s="127" t="s">
        <v>1459</v>
      </c>
      <c r="D174" s="126" t="s">
        <v>2777</v>
      </c>
      <c r="E174" s="128">
        <v>10.68</v>
      </c>
      <c r="F174" s="128">
        <v>12.815999999999999</v>
      </c>
      <c r="G174" s="129" t="e">
        <f>#REF!*1.2</f>
        <v>#REF!</v>
      </c>
      <c r="H174" s="129" t="e">
        <f>#REF!*1.3</f>
        <v>#REF!</v>
      </c>
      <c r="I174" s="129" t="e">
        <f>#REF!*1.35</f>
        <v>#REF!</v>
      </c>
      <c r="J174" s="129" t="e">
        <f>#REF!*1.1</f>
        <v>#REF!</v>
      </c>
      <c r="K174" s="130">
        <v>12.6</v>
      </c>
      <c r="L174" s="131"/>
    </row>
    <row r="175" spans="1:12" s="130" customFormat="1" x14ac:dyDescent="0.2">
      <c r="A175" s="125">
        <v>125926</v>
      </c>
      <c r="B175" s="126" t="s">
        <v>1224</v>
      </c>
      <c r="C175" s="127" t="s">
        <v>1459</v>
      </c>
      <c r="D175" s="126" t="s">
        <v>2778</v>
      </c>
      <c r="E175" s="128">
        <v>10.68</v>
      </c>
      <c r="F175" s="128">
        <v>12.815999999999999</v>
      </c>
      <c r="G175" s="129" t="e">
        <f>#REF!*1.2</f>
        <v>#REF!</v>
      </c>
      <c r="H175" s="129" t="e">
        <f>#REF!*1.3</f>
        <v>#REF!</v>
      </c>
      <c r="I175" s="129" t="e">
        <f>#REF!*1.35</f>
        <v>#REF!</v>
      </c>
      <c r="J175" s="129" t="e">
        <f>#REF!*1.1</f>
        <v>#REF!</v>
      </c>
      <c r="K175" s="130">
        <v>12.6</v>
      </c>
      <c r="L175" s="131"/>
    </row>
    <row r="176" spans="1:12" s="130" customFormat="1" x14ac:dyDescent="0.2">
      <c r="A176" s="125">
        <v>125929</v>
      </c>
      <c r="B176" s="126" t="s">
        <v>1225</v>
      </c>
      <c r="C176" s="127" t="s">
        <v>1459</v>
      </c>
      <c r="D176" s="126" t="s">
        <v>2779</v>
      </c>
      <c r="E176" s="128">
        <v>10.68</v>
      </c>
      <c r="F176" s="128">
        <v>12.815999999999999</v>
      </c>
      <c r="G176" s="129" t="e">
        <f>#REF!*1.2</f>
        <v>#REF!</v>
      </c>
      <c r="H176" s="129" t="e">
        <f>#REF!*1.3</f>
        <v>#REF!</v>
      </c>
      <c r="I176" s="129" t="e">
        <f>#REF!*1.35</f>
        <v>#REF!</v>
      </c>
      <c r="J176" s="129" t="e">
        <f>#REF!*1.1</f>
        <v>#REF!</v>
      </c>
      <c r="K176" s="130">
        <v>12.6</v>
      </c>
      <c r="L176" s="131"/>
    </row>
    <row r="177" spans="1:12" s="130" customFormat="1" x14ac:dyDescent="0.2">
      <c r="A177" s="125">
        <v>125937</v>
      </c>
      <c r="B177" s="126" t="s">
        <v>1226</v>
      </c>
      <c r="C177" s="127" t="s">
        <v>1459</v>
      </c>
      <c r="D177" s="126" t="s">
        <v>2780</v>
      </c>
      <c r="E177" s="128">
        <v>18.64</v>
      </c>
      <c r="F177" s="128">
        <v>22.367999999999999</v>
      </c>
      <c r="G177" s="129" t="e">
        <f>#REF!*1.2</f>
        <v>#REF!</v>
      </c>
      <c r="H177" s="129" t="e">
        <f>#REF!*1.3</f>
        <v>#REF!</v>
      </c>
      <c r="I177" s="129" t="e">
        <f>#REF!*1.35</f>
        <v>#REF!</v>
      </c>
      <c r="J177" s="129" t="e">
        <f>#REF!*1.1</f>
        <v>#REF!</v>
      </c>
      <c r="K177" s="130">
        <v>22</v>
      </c>
      <c r="L177" s="131"/>
    </row>
    <row r="178" spans="1:12" s="130" customFormat="1" x14ac:dyDescent="0.2">
      <c r="A178" s="125">
        <v>125938</v>
      </c>
      <c r="B178" s="126" t="s">
        <v>1227</v>
      </c>
      <c r="C178" s="127" t="s">
        <v>1459</v>
      </c>
      <c r="D178" s="126" t="s">
        <v>2781</v>
      </c>
      <c r="E178" s="128">
        <v>18.64</v>
      </c>
      <c r="F178" s="128">
        <v>22.367999999999999</v>
      </c>
      <c r="G178" s="129" t="e">
        <f>#REF!*1.2</f>
        <v>#REF!</v>
      </c>
      <c r="H178" s="129" t="e">
        <f>#REF!*1.3</f>
        <v>#REF!</v>
      </c>
      <c r="I178" s="129" t="e">
        <f>#REF!*1.35</f>
        <v>#REF!</v>
      </c>
      <c r="J178" s="129" t="e">
        <f>#REF!*1.1</f>
        <v>#REF!</v>
      </c>
      <c r="K178" s="130">
        <v>22</v>
      </c>
      <c r="L178" s="131"/>
    </row>
    <row r="179" spans="1:12" s="130" customFormat="1" x14ac:dyDescent="0.2">
      <c r="A179" s="125">
        <v>125933</v>
      </c>
      <c r="B179" s="126" t="s">
        <v>1228</v>
      </c>
      <c r="C179" s="127" t="s">
        <v>1459</v>
      </c>
      <c r="D179" s="126" t="s">
        <v>2782</v>
      </c>
      <c r="E179" s="128">
        <v>18.64</v>
      </c>
      <c r="F179" s="128">
        <v>22.367999999999999</v>
      </c>
      <c r="G179" s="129" t="e">
        <f>#REF!*1.2</f>
        <v>#REF!</v>
      </c>
      <c r="H179" s="129" t="e">
        <f>#REF!*1.3</f>
        <v>#REF!</v>
      </c>
      <c r="I179" s="129" t="e">
        <f>#REF!*1.35</f>
        <v>#REF!</v>
      </c>
      <c r="J179" s="129" t="e">
        <f>#REF!*1.1</f>
        <v>#REF!</v>
      </c>
      <c r="K179" s="130">
        <v>22</v>
      </c>
      <c r="L179" s="131"/>
    </row>
    <row r="180" spans="1:12" s="130" customFormat="1" x14ac:dyDescent="0.2">
      <c r="A180" s="125">
        <v>125936</v>
      </c>
      <c r="B180" s="126" t="s">
        <v>1229</v>
      </c>
      <c r="C180" s="127" t="s">
        <v>1459</v>
      </c>
      <c r="D180" s="126" t="s">
        <v>2783</v>
      </c>
      <c r="E180" s="128">
        <v>18.64</v>
      </c>
      <c r="F180" s="128">
        <v>22.367999999999999</v>
      </c>
      <c r="G180" s="129" t="e">
        <f>#REF!*1.2</f>
        <v>#REF!</v>
      </c>
      <c r="H180" s="129" t="e">
        <f>#REF!*1.3</f>
        <v>#REF!</v>
      </c>
      <c r="I180" s="129" t="e">
        <f>#REF!*1.35</f>
        <v>#REF!</v>
      </c>
      <c r="J180" s="129" t="e">
        <f>#REF!*1.1</f>
        <v>#REF!</v>
      </c>
      <c r="K180" s="130">
        <v>22</v>
      </c>
      <c r="L180" s="131"/>
    </row>
    <row r="181" spans="1:12" s="130" customFormat="1" x14ac:dyDescent="0.2">
      <c r="A181" s="125">
        <v>125945</v>
      </c>
      <c r="B181" s="126" t="s">
        <v>1230</v>
      </c>
      <c r="C181" s="127" t="s">
        <v>1459</v>
      </c>
      <c r="D181" s="126" t="s">
        <v>2784</v>
      </c>
      <c r="E181" s="128">
        <v>47.03</v>
      </c>
      <c r="F181" s="128">
        <v>56.436</v>
      </c>
      <c r="G181" s="129" t="e">
        <f>#REF!*1.2</f>
        <v>#REF!</v>
      </c>
      <c r="H181" s="129" t="e">
        <f>#REF!*1.3</f>
        <v>#REF!</v>
      </c>
      <c r="I181" s="129" t="e">
        <f>#REF!*1.35</f>
        <v>#REF!</v>
      </c>
      <c r="J181" s="129" t="e">
        <f>#REF!*1.1</f>
        <v>#REF!</v>
      </c>
      <c r="K181" s="130">
        <v>55.5</v>
      </c>
      <c r="L181" s="131"/>
    </row>
    <row r="182" spans="1:12" s="130" customFormat="1" x14ac:dyDescent="0.2">
      <c r="A182" s="125">
        <v>125946</v>
      </c>
      <c r="B182" s="126" t="s">
        <v>1231</v>
      </c>
      <c r="C182" s="127" t="s">
        <v>1459</v>
      </c>
      <c r="D182" s="126" t="s">
        <v>2785</v>
      </c>
      <c r="E182" s="128">
        <v>47.03</v>
      </c>
      <c r="F182" s="128">
        <v>56.436</v>
      </c>
      <c r="G182" s="129" t="e">
        <f>#REF!*1.2</f>
        <v>#REF!</v>
      </c>
      <c r="H182" s="129" t="e">
        <f>#REF!*1.3</f>
        <v>#REF!</v>
      </c>
      <c r="I182" s="129" t="e">
        <f>#REF!*1.35</f>
        <v>#REF!</v>
      </c>
      <c r="J182" s="129" t="e">
        <f>#REF!*1.1</f>
        <v>#REF!</v>
      </c>
      <c r="K182" s="130">
        <v>55.5</v>
      </c>
      <c r="L182" s="131"/>
    </row>
    <row r="183" spans="1:12" s="130" customFormat="1" x14ac:dyDescent="0.2">
      <c r="A183" s="125">
        <v>125940</v>
      </c>
      <c r="B183" s="126" t="s">
        <v>1232</v>
      </c>
      <c r="C183" s="127" t="s">
        <v>1459</v>
      </c>
      <c r="D183" s="126" t="s">
        <v>2786</v>
      </c>
      <c r="E183" s="128">
        <v>47.03</v>
      </c>
      <c r="F183" s="128">
        <v>56.436</v>
      </c>
      <c r="G183" s="129" t="e">
        <f>#REF!*1.2</f>
        <v>#REF!</v>
      </c>
      <c r="H183" s="129" t="e">
        <f>#REF!*1.3</f>
        <v>#REF!</v>
      </c>
      <c r="I183" s="129" t="e">
        <f>#REF!*1.35</f>
        <v>#REF!</v>
      </c>
      <c r="J183" s="129" t="e">
        <f>#REF!*1.1</f>
        <v>#REF!</v>
      </c>
      <c r="K183" s="130">
        <v>55.5</v>
      </c>
      <c r="L183" s="131"/>
    </row>
    <row r="184" spans="1:12" s="130" customFormat="1" x14ac:dyDescent="0.2">
      <c r="A184" s="125">
        <v>125944</v>
      </c>
      <c r="B184" s="126" t="s">
        <v>1233</v>
      </c>
      <c r="C184" s="127" t="s">
        <v>1459</v>
      </c>
      <c r="D184" s="126" t="s">
        <v>2787</v>
      </c>
      <c r="E184" s="128">
        <v>47.03</v>
      </c>
      <c r="F184" s="128">
        <v>56.436</v>
      </c>
      <c r="G184" s="129" t="e">
        <f>#REF!*1.2</f>
        <v>#REF!</v>
      </c>
      <c r="H184" s="129" t="e">
        <f>#REF!*1.3</f>
        <v>#REF!</v>
      </c>
      <c r="I184" s="129" t="e">
        <f>#REF!*1.35</f>
        <v>#REF!</v>
      </c>
      <c r="J184" s="129" t="e">
        <f>#REF!*1.1</f>
        <v>#REF!</v>
      </c>
      <c r="K184" s="130">
        <v>55.5</v>
      </c>
      <c r="L184" s="131"/>
    </row>
    <row r="185" spans="1:12" s="130" customFormat="1" x14ac:dyDescent="0.2">
      <c r="A185" s="125">
        <v>125952</v>
      </c>
      <c r="B185" s="126" t="s">
        <v>1234</v>
      </c>
      <c r="C185" s="127" t="s">
        <v>1459</v>
      </c>
      <c r="D185" s="126" t="s">
        <v>2788</v>
      </c>
      <c r="E185" s="128">
        <v>61.44</v>
      </c>
      <c r="F185" s="128">
        <v>73.727999999999994</v>
      </c>
      <c r="G185" s="129" t="e">
        <f>#REF!*1.2</f>
        <v>#REF!</v>
      </c>
      <c r="H185" s="129" t="e">
        <f>#REF!*1.3</f>
        <v>#REF!</v>
      </c>
      <c r="I185" s="129" t="e">
        <f>#REF!*1.35</f>
        <v>#REF!</v>
      </c>
      <c r="J185" s="129" t="e">
        <f>#REF!*1.1</f>
        <v>#REF!</v>
      </c>
      <c r="K185" s="130">
        <v>72.5</v>
      </c>
      <c r="L185" s="131"/>
    </row>
    <row r="186" spans="1:12" s="130" customFormat="1" x14ac:dyDescent="0.2">
      <c r="A186" s="125">
        <v>125953</v>
      </c>
      <c r="B186" s="126" t="s">
        <v>1235</v>
      </c>
      <c r="C186" s="127" t="s">
        <v>1459</v>
      </c>
      <c r="D186" s="126" t="s">
        <v>2789</v>
      </c>
      <c r="E186" s="128">
        <v>61.44</v>
      </c>
      <c r="F186" s="128">
        <v>73.727999999999994</v>
      </c>
      <c r="G186" s="129" t="e">
        <f>#REF!*1.2</f>
        <v>#REF!</v>
      </c>
      <c r="H186" s="129" t="e">
        <f>#REF!*1.3</f>
        <v>#REF!</v>
      </c>
      <c r="I186" s="129" t="e">
        <f>#REF!*1.35</f>
        <v>#REF!</v>
      </c>
      <c r="J186" s="129" t="e">
        <f>#REF!*1.1</f>
        <v>#REF!</v>
      </c>
      <c r="K186" s="130">
        <v>72.5</v>
      </c>
      <c r="L186" s="131"/>
    </row>
    <row r="187" spans="1:12" s="130" customFormat="1" x14ac:dyDescent="0.2">
      <c r="A187" s="125">
        <v>125948</v>
      </c>
      <c r="B187" s="126" t="s">
        <v>1236</v>
      </c>
      <c r="C187" s="127" t="s">
        <v>1459</v>
      </c>
      <c r="D187" s="126" t="s">
        <v>2790</v>
      </c>
      <c r="E187" s="128">
        <v>61.44</v>
      </c>
      <c r="F187" s="128">
        <v>73.727999999999994</v>
      </c>
      <c r="G187" s="129" t="e">
        <f>#REF!*1.2</f>
        <v>#REF!</v>
      </c>
      <c r="H187" s="129" t="e">
        <f>#REF!*1.3</f>
        <v>#REF!</v>
      </c>
      <c r="I187" s="129" t="e">
        <f>#REF!*1.35</f>
        <v>#REF!</v>
      </c>
      <c r="J187" s="129" t="e">
        <f>#REF!*1.1</f>
        <v>#REF!</v>
      </c>
      <c r="K187" s="130">
        <v>72.5</v>
      </c>
      <c r="L187" s="131"/>
    </row>
    <row r="188" spans="1:12" s="130" customFormat="1" x14ac:dyDescent="0.2">
      <c r="A188" s="125">
        <v>125951</v>
      </c>
      <c r="B188" s="126" t="s">
        <v>1237</v>
      </c>
      <c r="C188" s="127" t="s">
        <v>1459</v>
      </c>
      <c r="D188" s="126" t="s">
        <v>2791</v>
      </c>
      <c r="E188" s="128">
        <v>61.44</v>
      </c>
      <c r="F188" s="128">
        <v>73.727999999999994</v>
      </c>
      <c r="G188" s="129" t="e">
        <f>#REF!*1.2</f>
        <v>#REF!</v>
      </c>
      <c r="H188" s="129" t="e">
        <f>#REF!*1.3</f>
        <v>#REF!</v>
      </c>
      <c r="I188" s="129" t="e">
        <f>#REF!*1.35</f>
        <v>#REF!</v>
      </c>
      <c r="J188" s="129" t="e">
        <f>#REF!*1.1</f>
        <v>#REF!</v>
      </c>
      <c r="K188" s="130">
        <v>72.5</v>
      </c>
      <c r="L188" s="131"/>
    </row>
    <row r="189" spans="1:12" s="130" customFormat="1" x14ac:dyDescent="0.2">
      <c r="A189" s="125">
        <v>125959</v>
      </c>
      <c r="B189" s="126" t="s">
        <v>1238</v>
      </c>
      <c r="C189" s="127" t="s">
        <v>1459</v>
      </c>
      <c r="D189" s="126" t="s">
        <v>2792</v>
      </c>
      <c r="E189" s="128">
        <v>91.53</v>
      </c>
      <c r="F189" s="128">
        <v>109.836</v>
      </c>
      <c r="G189" s="129" t="e">
        <f>#REF!*1.2</f>
        <v>#REF!</v>
      </c>
      <c r="H189" s="129" t="e">
        <f>#REF!*1.3</f>
        <v>#REF!</v>
      </c>
      <c r="I189" s="129" t="e">
        <f>#REF!*1.35</f>
        <v>#REF!</v>
      </c>
      <c r="J189" s="129" t="e">
        <f>#REF!*1.1</f>
        <v>#REF!</v>
      </c>
      <c r="K189" s="130">
        <v>108</v>
      </c>
      <c r="L189" s="131"/>
    </row>
    <row r="190" spans="1:12" s="130" customFormat="1" x14ac:dyDescent="0.2">
      <c r="A190" s="125">
        <v>125960</v>
      </c>
      <c r="B190" s="126" t="s">
        <v>1239</v>
      </c>
      <c r="C190" s="127" t="s">
        <v>1459</v>
      </c>
      <c r="D190" s="126" t="s">
        <v>2793</v>
      </c>
      <c r="E190" s="128">
        <v>91.53</v>
      </c>
      <c r="F190" s="128">
        <v>109.836</v>
      </c>
      <c r="G190" s="129" t="e">
        <f>#REF!*1.2</f>
        <v>#REF!</v>
      </c>
      <c r="H190" s="129" t="e">
        <f>#REF!*1.3</f>
        <v>#REF!</v>
      </c>
      <c r="I190" s="129" t="e">
        <f>#REF!*1.35</f>
        <v>#REF!</v>
      </c>
      <c r="J190" s="129" t="e">
        <f>#REF!*1.1</f>
        <v>#REF!</v>
      </c>
      <c r="K190" s="130">
        <v>108</v>
      </c>
      <c r="L190" s="131"/>
    </row>
    <row r="191" spans="1:12" s="130" customFormat="1" x14ac:dyDescent="0.2">
      <c r="A191" s="125">
        <v>125955</v>
      </c>
      <c r="B191" s="126" t="s">
        <v>1240</v>
      </c>
      <c r="C191" s="127" t="s">
        <v>1459</v>
      </c>
      <c r="D191" s="126" t="s">
        <v>2794</v>
      </c>
      <c r="E191" s="128">
        <v>91.53</v>
      </c>
      <c r="F191" s="128">
        <v>109.836</v>
      </c>
      <c r="G191" s="129" t="e">
        <f>#REF!*1.2</f>
        <v>#REF!</v>
      </c>
      <c r="H191" s="129" t="e">
        <f>#REF!*1.3</f>
        <v>#REF!</v>
      </c>
      <c r="I191" s="129" t="e">
        <f>#REF!*1.35</f>
        <v>#REF!</v>
      </c>
      <c r="J191" s="129" t="e">
        <f>#REF!*1.1</f>
        <v>#REF!</v>
      </c>
      <c r="K191" s="130">
        <v>108</v>
      </c>
      <c r="L191" s="131"/>
    </row>
    <row r="192" spans="1:12" s="130" customFormat="1" x14ac:dyDescent="0.2">
      <c r="A192" s="125">
        <v>125958</v>
      </c>
      <c r="B192" s="126" t="s">
        <v>1241</v>
      </c>
      <c r="C192" s="127" t="s">
        <v>1459</v>
      </c>
      <c r="D192" s="126" t="s">
        <v>2795</v>
      </c>
      <c r="E192" s="128">
        <v>91.53</v>
      </c>
      <c r="F192" s="128">
        <v>109.836</v>
      </c>
      <c r="G192" s="129" t="e">
        <f>#REF!*1.2</f>
        <v>#REF!</v>
      </c>
      <c r="H192" s="129" t="e">
        <f>#REF!*1.3</f>
        <v>#REF!</v>
      </c>
      <c r="I192" s="129" t="e">
        <f>#REF!*1.35</f>
        <v>#REF!</v>
      </c>
      <c r="J192" s="129" t="e">
        <f>#REF!*1.1</f>
        <v>#REF!</v>
      </c>
      <c r="K192" s="130">
        <v>108</v>
      </c>
      <c r="L192" s="131"/>
    </row>
    <row r="193" spans="1:12" s="130" customFormat="1" x14ac:dyDescent="0.2">
      <c r="A193" s="125">
        <v>125966</v>
      </c>
      <c r="B193" s="126" t="s">
        <v>1242</v>
      </c>
      <c r="C193" s="127" t="s">
        <v>1459</v>
      </c>
      <c r="D193" s="126" t="s">
        <v>2796</v>
      </c>
      <c r="E193" s="128">
        <v>193.22</v>
      </c>
      <c r="F193" s="128">
        <v>231.86399999999998</v>
      </c>
      <c r="G193" s="129" t="e">
        <f>#REF!*1.2</f>
        <v>#REF!</v>
      </c>
      <c r="H193" s="129" t="e">
        <f>#REF!*1.3</f>
        <v>#REF!</v>
      </c>
      <c r="I193" s="129" t="e">
        <f>#REF!*1.35</f>
        <v>#REF!</v>
      </c>
      <c r="J193" s="129" t="e">
        <f>#REF!*1.1</f>
        <v>#REF!</v>
      </c>
      <c r="K193" s="130">
        <v>228</v>
      </c>
      <c r="L193" s="131"/>
    </row>
    <row r="194" spans="1:12" s="130" customFormat="1" x14ac:dyDescent="0.2">
      <c r="A194" s="125">
        <v>125967</v>
      </c>
      <c r="B194" s="126" t="s">
        <v>1243</v>
      </c>
      <c r="C194" s="127" t="s">
        <v>1459</v>
      </c>
      <c r="D194" s="126" t="s">
        <v>2797</v>
      </c>
      <c r="E194" s="128">
        <v>193.22</v>
      </c>
      <c r="F194" s="128">
        <v>231.86399999999998</v>
      </c>
      <c r="G194" s="129" t="e">
        <f>#REF!*1.2</f>
        <v>#REF!</v>
      </c>
      <c r="H194" s="129" t="e">
        <f>#REF!*1.3</f>
        <v>#REF!</v>
      </c>
      <c r="I194" s="129" t="e">
        <f>#REF!*1.35</f>
        <v>#REF!</v>
      </c>
      <c r="J194" s="129" t="e">
        <f>#REF!*1.1</f>
        <v>#REF!</v>
      </c>
      <c r="K194" s="130">
        <v>228</v>
      </c>
      <c r="L194" s="131"/>
    </row>
    <row r="195" spans="1:12" s="130" customFormat="1" x14ac:dyDescent="0.2">
      <c r="A195" s="125">
        <v>125962</v>
      </c>
      <c r="B195" s="126" t="s">
        <v>1244</v>
      </c>
      <c r="C195" s="127" t="s">
        <v>1459</v>
      </c>
      <c r="D195" s="126" t="s">
        <v>2798</v>
      </c>
      <c r="E195" s="128">
        <v>193.22</v>
      </c>
      <c r="F195" s="128">
        <v>231.86399999999998</v>
      </c>
      <c r="G195" s="129" t="e">
        <f>#REF!*1.2</f>
        <v>#REF!</v>
      </c>
      <c r="H195" s="129" t="e">
        <f>#REF!*1.3</f>
        <v>#REF!</v>
      </c>
      <c r="I195" s="129" t="e">
        <f>#REF!*1.35</f>
        <v>#REF!</v>
      </c>
      <c r="J195" s="129" t="e">
        <f>#REF!*1.1</f>
        <v>#REF!</v>
      </c>
      <c r="K195" s="130">
        <v>228</v>
      </c>
      <c r="L195" s="131"/>
    </row>
    <row r="196" spans="1:12" s="130" customFormat="1" x14ac:dyDescent="0.2">
      <c r="A196" s="125">
        <v>125965</v>
      </c>
      <c r="B196" s="126" t="s">
        <v>1245</v>
      </c>
      <c r="C196" s="127" t="s">
        <v>1459</v>
      </c>
      <c r="D196" s="126" t="s">
        <v>2799</v>
      </c>
      <c r="E196" s="128">
        <v>193.22</v>
      </c>
      <c r="F196" s="128">
        <v>231.86399999999998</v>
      </c>
      <c r="G196" s="129" t="e">
        <f>#REF!*1.2</f>
        <v>#REF!</v>
      </c>
      <c r="H196" s="129" t="e">
        <f>#REF!*1.3</f>
        <v>#REF!</v>
      </c>
      <c r="I196" s="129" t="e">
        <f>#REF!*1.35</f>
        <v>#REF!</v>
      </c>
      <c r="J196" s="129" t="e">
        <f>#REF!*1.1</f>
        <v>#REF!</v>
      </c>
      <c r="K196" s="130">
        <v>228</v>
      </c>
      <c r="L196" s="131"/>
    </row>
    <row r="197" spans="1:12" s="130" customFormat="1" ht="25.5" x14ac:dyDescent="0.2">
      <c r="A197" s="125">
        <v>56754</v>
      </c>
      <c r="B197" s="126" t="s">
        <v>1246</v>
      </c>
      <c r="C197" s="127" t="s">
        <v>1459</v>
      </c>
      <c r="D197" s="126" t="s">
        <v>2800</v>
      </c>
      <c r="E197" s="128">
        <v>7.12</v>
      </c>
      <c r="F197" s="128">
        <v>8.5440000000000005</v>
      </c>
      <c r="G197" s="129" t="e">
        <f>#REF!*1.2</f>
        <v>#REF!</v>
      </c>
      <c r="H197" s="129" t="e">
        <f>#REF!*1.3</f>
        <v>#REF!</v>
      </c>
      <c r="I197" s="129" t="e">
        <f>#REF!*1.35</f>
        <v>#REF!</v>
      </c>
      <c r="J197" s="129" t="e">
        <f>#REF!*1.1</f>
        <v>#REF!</v>
      </c>
      <c r="K197" s="130">
        <v>8.4</v>
      </c>
      <c r="L197" s="131"/>
    </row>
    <row r="198" spans="1:12" s="130" customFormat="1" ht="25.5" x14ac:dyDescent="0.2">
      <c r="A198" s="125">
        <v>59390</v>
      </c>
      <c r="B198" s="126" t="s">
        <v>1247</v>
      </c>
      <c r="C198" s="127" t="s">
        <v>1459</v>
      </c>
      <c r="D198" s="126" t="s">
        <v>2801</v>
      </c>
      <c r="E198" s="128">
        <v>16.95</v>
      </c>
      <c r="F198" s="128">
        <v>20.34</v>
      </c>
      <c r="G198" s="129" t="e">
        <f>#REF!*1.2</f>
        <v>#REF!</v>
      </c>
      <c r="H198" s="129" t="e">
        <f>#REF!*1.3</f>
        <v>#REF!</v>
      </c>
      <c r="I198" s="129" t="e">
        <f>#REF!*1.35</f>
        <v>#REF!</v>
      </c>
      <c r="J198" s="129" t="e">
        <f>#REF!*1.1</f>
        <v>#REF!</v>
      </c>
      <c r="K198" s="130">
        <v>20</v>
      </c>
      <c r="L198" s="131"/>
    </row>
    <row r="199" spans="1:12" s="130" customFormat="1" ht="25.5" x14ac:dyDescent="0.2">
      <c r="A199" s="125">
        <v>56755</v>
      </c>
      <c r="B199" s="126" t="s">
        <v>1248</v>
      </c>
      <c r="C199" s="127" t="s">
        <v>1459</v>
      </c>
      <c r="D199" s="126" t="s">
        <v>2802</v>
      </c>
      <c r="E199" s="128">
        <v>16.95</v>
      </c>
      <c r="F199" s="128">
        <v>20.34</v>
      </c>
      <c r="G199" s="129" t="e">
        <f>#REF!*1.2</f>
        <v>#REF!</v>
      </c>
      <c r="H199" s="129" t="e">
        <f>#REF!*1.3</f>
        <v>#REF!</v>
      </c>
      <c r="I199" s="129" t="e">
        <f>#REF!*1.35</f>
        <v>#REF!</v>
      </c>
      <c r="J199" s="129" t="e">
        <f>#REF!*1.1</f>
        <v>#REF!</v>
      </c>
      <c r="K199" s="130">
        <v>20</v>
      </c>
      <c r="L199" s="131"/>
    </row>
    <row r="200" spans="1:12" s="130" customFormat="1" ht="25.5" x14ac:dyDescent="0.2">
      <c r="A200" s="125">
        <v>59391</v>
      </c>
      <c r="B200" s="126" t="s">
        <v>1249</v>
      </c>
      <c r="C200" s="127" t="s">
        <v>1459</v>
      </c>
      <c r="D200" s="126" t="s">
        <v>2803</v>
      </c>
      <c r="E200" s="128">
        <v>25.85</v>
      </c>
      <c r="F200" s="128">
        <v>31.02</v>
      </c>
      <c r="G200" s="129" t="e">
        <f>#REF!*1.2</f>
        <v>#REF!</v>
      </c>
      <c r="H200" s="129" t="e">
        <f>#REF!*1.3</f>
        <v>#REF!</v>
      </c>
      <c r="I200" s="129" t="e">
        <f>#REF!*1.35</f>
        <v>#REF!</v>
      </c>
      <c r="J200" s="129" t="e">
        <f>#REF!*1.1</f>
        <v>#REF!</v>
      </c>
      <c r="K200" s="130">
        <v>30.5</v>
      </c>
      <c r="L200" s="131"/>
    </row>
    <row r="201" spans="1:12" s="130" customFormat="1" ht="25.5" x14ac:dyDescent="0.2">
      <c r="A201" s="125">
        <v>59392</v>
      </c>
      <c r="B201" s="126" t="s">
        <v>1250</v>
      </c>
      <c r="C201" s="127" t="s">
        <v>1459</v>
      </c>
      <c r="D201" s="126" t="s">
        <v>2804</v>
      </c>
      <c r="E201" s="128">
        <v>28.39</v>
      </c>
      <c r="F201" s="128">
        <v>34.067999999999998</v>
      </c>
      <c r="G201" s="129" t="e">
        <f>#REF!*1.2</f>
        <v>#REF!</v>
      </c>
      <c r="H201" s="129" t="e">
        <f>#REF!*1.3</f>
        <v>#REF!</v>
      </c>
      <c r="I201" s="129" t="e">
        <f>#REF!*1.35</f>
        <v>#REF!</v>
      </c>
      <c r="J201" s="129" t="e">
        <f>#REF!*1.1</f>
        <v>#REF!</v>
      </c>
      <c r="K201" s="130">
        <v>33.5</v>
      </c>
      <c r="L201" s="131"/>
    </row>
    <row r="202" spans="1:12" s="130" customFormat="1" ht="25.5" x14ac:dyDescent="0.2">
      <c r="A202" s="125">
        <v>125971</v>
      </c>
      <c r="B202" s="126" t="s">
        <v>1251</v>
      </c>
      <c r="C202" s="127" t="s">
        <v>1459</v>
      </c>
      <c r="D202" s="126" t="s">
        <v>2805</v>
      </c>
      <c r="E202" s="128">
        <v>30.08</v>
      </c>
      <c r="F202" s="128">
        <v>36.095999999999997</v>
      </c>
      <c r="G202" s="129" t="e">
        <f>#REF!*1.2</f>
        <v>#REF!</v>
      </c>
      <c r="H202" s="129" t="e">
        <f>#REF!*1.3</f>
        <v>#REF!</v>
      </c>
      <c r="I202" s="129" t="e">
        <f>#REF!*1.35</f>
        <v>#REF!</v>
      </c>
      <c r="J202" s="129" t="e">
        <f>#REF!*1.1</f>
        <v>#REF!</v>
      </c>
      <c r="K202" s="130">
        <v>35.5</v>
      </c>
      <c r="L202" s="131"/>
    </row>
    <row r="203" spans="1:12" s="130" customFormat="1" ht="25.5" x14ac:dyDescent="0.2">
      <c r="A203" s="125">
        <v>125973</v>
      </c>
      <c r="B203" s="126" t="s">
        <v>1252</v>
      </c>
      <c r="C203" s="127" t="s">
        <v>1459</v>
      </c>
      <c r="D203" s="126" t="s">
        <v>2806</v>
      </c>
      <c r="E203" s="128">
        <v>30.08</v>
      </c>
      <c r="F203" s="128">
        <v>36.095999999999997</v>
      </c>
      <c r="G203" s="129" t="e">
        <f>#REF!*1.2</f>
        <v>#REF!</v>
      </c>
      <c r="H203" s="129" t="e">
        <f>#REF!*1.3</f>
        <v>#REF!</v>
      </c>
      <c r="I203" s="129" t="e">
        <f>#REF!*1.35</f>
        <v>#REF!</v>
      </c>
      <c r="J203" s="129" t="e">
        <f>#REF!*1.1</f>
        <v>#REF!</v>
      </c>
      <c r="K203" s="130">
        <v>35.5</v>
      </c>
      <c r="L203" s="131"/>
    </row>
    <row r="204" spans="1:12" s="130" customFormat="1" ht="25.5" x14ac:dyDescent="0.2">
      <c r="A204" s="125">
        <v>125975</v>
      </c>
      <c r="B204" s="126" t="s">
        <v>1253</v>
      </c>
      <c r="C204" s="127" t="s">
        <v>1459</v>
      </c>
      <c r="D204" s="126" t="s">
        <v>2807</v>
      </c>
      <c r="E204" s="128">
        <v>47.03</v>
      </c>
      <c r="F204" s="128">
        <v>56.436</v>
      </c>
      <c r="G204" s="129" t="e">
        <f>#REF!*1.2</f>
        <v>#REF!</v>
      </c>
      <c r="H204" s="129" t="e">
        <f>#REF!*1.3</f>
        <v>#REF!</v>
      </c>
      <c r="I204" s="129" t="e">
        <f>#REF!*1.35</f>
        <v>#REF!</v>
      </c>
      <c r="J204" s="129" t="e">
        <f>#REF!*1.1</f>
        <v>#REF!</v>
      </c>
      <c r="K204" s="130">
        <v>55.5</v>
      </c>
      <c r="L204" s="131"/>
    </row>
    <row r="205" spans="1:12" s="130" customFormat="1" ht="25.5" x14ac:dyDescent="0.2">
      <c r="A205" s="125">
        <v>125976</v>
      </c>
      <c r="B205" s="126" t="s">
        <v>1254</v>
      </c>
      <c r="C205" s="127" t="s">
        <v>1459</v>
      </c>
      <c r="D205" s="126" t="s">
        <v>2808</v>
      </c>
      <c r="E205" s="128">
        <v>47.03</v>
      </c>
      <c r="F205" s="128">
        <v>56.436</v>
      </c>
      <c r="G205" s="129" t="e">
        <f>#REF!*1.2</f>
        <v>#REF!</v>
      </c>
      <c r="H205" s="129" t="e">
        <f>#REF!*1.3</f>
        <v>#REF!</v>
      </c>
      <c r="I205" s="129" t="e">
        <f>#REF!*1.35</f>
        <v>#REF!</v>
      </c>
      <c r="J205" s="129" t="e">
        <f>#REF!*1.1</f>
        <v>#REF!</v>
      </c>
      <c r="K205" s="130">
        <v>55.5</v>
      </c>
      <c r="L205" s="131"/>
    </row>
    <row r="206" spans="1:12" s="130" customFormat="1" ht="25.5" x14ac:dyDescent="0.2">
      <c r="A206" s="125">
        <v>125977</v>
      </c>
      <c r="B206" s="126" t="s">
        <v>1255</v>
      </c>
      <c r="C206" s="127" t="s">
        <v>1459</v>
      </c>
      <c r="D206" s="126" t="s">
        <v>2809</v>
      </c>
      <c r="E206" s="128">
        <v>54.24</v>
      </c>
      <c r="F206" s="128">
        <v>65.087999999999994</v>
      </c>
      <c r="G206" s="129" t="e">
        <f>#REF!*1.2</f>
        <v>#REF!</v>
      </c>
      <c r="H206" s="129" t="e">
        <f>#REF!*1.3</f>
        <v>#REF!</v>
      </c>
      <c r="I206" s="129" t="e">
        <f>#REF!*1.35</f>
        <v>#REF!</v>
      </c>
      <c r="J206" s="129" t="e">
        <f>#REF!*1.1</f>
        <v>#REF!</v>
      </c>
      <c r="K206" s="130">
        <v>64</v>
      </c>
      <c r="L206" s="131"/>
    </row>
    <row r="207" spans="1:12" s="130" customFormat="1" ht="25.5" x14ac:dyDescent="0.2">
      <c r="A207" s="125">
        <v>125978</v>
      </c>
      <c r="B207" s="126" t="s">
        <v>1256</v>
      </c>
      <c r="C207" s="127" t="s">
        <v>1459</v>
      </c>
      <c r="D207" s="126" t="s">
        <v>2810</v>
      </c>
      <c r="E207" s="128">
        <v>54.24</v>
      </c>
      <c r="F207" s="128">
        <v>65.087999999999994</v>
      </c>
      <c r="G207" s="129" t="e">
        <f>#REF!*1.2</f>
        <v>#REF!</v>
      </c>
      <c r="H207" s="129" t="e">
        <f>#REF!*1.3</f>
        <v>#REF!</v>
      </c>
      <c r="I207" s="129" t="e">
        <f>#REF!*1.35</f>
        <v>#REF!</v>
      </c>
      <c r="J207" s="129" t="e">
        <f>#REF!*1.1</f>
        <v>#REF!</v>
      </c>
      <c r="K207" s="130">
        <v>64</v>
      </c>
      <c r="L207" s="131"/>
    </row>
    <row r="208" spans="1:12" s="130" customFormat="1" ht="25.5" x14ac:dyDescent="0.2">
      <c r="A208" s="125">
        <v>125979</v>
      </c>
      <c r="B208" s="126" t="s">
        <v>1257</v>
      </c>
      <c r="C208" s="127" t="s">
        <v>1459</v>
      </c>
      <c r="D208" s="126" t="s">
        <v>2811</v>
      </c>
      <c r="E208" s="128">
        <v>80.930000000000007</v>
      </c>
      <c r="F208" s="128">
        <v>97.116</v>
      </c>
      <c r="G208" s="129" t="e">
        <f>#REF!*1.2</f>
        <v>#REF!</v>
      </c>
      <c r="H208" s="129" t="e">
        <f>#REF!*1.3</f>
        <v>#REF!</v>
      </c>
      <c r="I208" s="129" t="e">
        <f>#REF!*1.35</f>
        <v>#REF!</v>
      </c>
      <c r="J208" s="129" t="e">
        <f>#REF!*1.1</f>
        <v>#REF!</v>
      </c>
      <c r="K208" s="130">
        <v>95.5</v>
      </c>
      <c r="L208" s="131"/>
    </row>
    <row r="209" spans="1:12" s="130" customFormat="1" ht="25.5" x14ac:dyDescent="0.2">
      <c r="A209" s="125">
        <v>125980</v>
      </c>
      <c r="B209" s="126" t="s">
        <v>1258</v>
      </c>
      <c r="C209" s="127" t="s">
        <v>1459</v>
      </c>
      <c r="D209" s="126" t="s">
        <v>2812</v>
      </c>
      <c r="E209" s="128">
        <v>80.930000000000007</v>
      </c>
      <c r="F209" s="128">
        <v>97.116</v>
      </c>
      <c r="G209" s="129" t="e">
        <f>#REF!*1.2</f>
        <v>#REF!</v>
      </c>
      <c r="H209" s="129" t="e">
        <f>#REF!*1.3</f>
        <v>#REF!</v>
      </c>
      <c r="I209" s="129" t="e">
        <f>#REF!*1.35</f>
        <v>#REF!</v>
      </c>
      <c r="J209" s="129" t="e">
        <f>#REF!*1.1</f>
        <v>#REF!</v>
      </c>
      <c r="K209" s="130">
        <v>95.5</v>
      </c>
      <c r="L209" s="131"/>
    </row>
    <row r="210" spans="1:12" s="130" customFormat="1" ht="25.5" x14ac:dyDescent="0.2">
      <c r="A210" s="125">
        <v>125981</v>
      </c>
      <c r="B210" s="126" t="s">
        <v>1259</v>
      </c>
      <c r="C210" s="127" t="s">
        <v>1459</v>
      </c>
      <c r="D210" s="126" t="s">
        <v>2813</v>
      </c>
      <c r="E210" s="128">
        <v>116.95</v>
      </c>
      <c r="F210" s="128">
        <v>140.34</v>
      </c>
      <c r="G210" s="129" t="e">
        <f>#REF!*1.2</f>
        <v>#REF!</v>
      </c>
      <c r="H210" s="129" t="e">
        <f>#REF!*1.3</f>
        <v>#REF!</v>
      </c>
      <c r="I210" s="129" t="e">
        <f>#REF!*1.35</f>
        <v>#REF!</v>
      </c>
      <c r="J210" s="129" t="e">
        <f>#REF!*1.1</f>
        <v>#REF!</v>
      </c>
      <c r="K210" s="130">
        <v>138</v>
      </c>
      <c r="L210" s="131"/>
    </row>
    <row r="211" spans="1:12" s="130" customFormat="1" ht="25.5" x14ac:dyDescent="0.2">
      <c r="A211" s="125">
        <v>125982</v>
      </c>
      <c r="B211" s="126" t="s">
        <v>1260</v>
      </c>
      <c r="C211" s="127" t="s">
        <v>1459</v>
      </c>
      <c r="D211" s="126" t="s">
        <v>2814</v>
      </c>
      <c r="E211" s="128">
        <v>116.95</v>
      </c>
      <c r="F211" s="128">
        <v>140.34</v>
      </c>
      <c r="G211" s="129" t="e">
        <f>#REF!*1.2</f>
        <v>#REF!</v>
      </c>
      <c r="H211" s="129" t="e">
        <f>#REF!*1.3</f>
        <v>#REF!</v>
      </c>
      <c r="I211" s="129" t="e">
        <f>#REF!*1.35</f>
        <v>#REF!</v>
      </c>
      <c r="J211" s="129" t="e">
        <f>#REF!*1.1</f>
        <v>#REF!</v>
      </c>
      <c r="K211" s="130">
        <v>138</v>
      </c>
      <c r="L211" s="131"/>
    </row>
    <row r="212" spans="1:12" s="130" customFormat="1" ht="25.5" x14ac:dyDescent="0.2">
      <c r="A212" s="125">
        <v>125983</v>
      </c>
      <c r="B212" s="126" t="s">
        <v>1261</v>
      </c>
      <c r="C212" s="127" t="s">
        <v>1459</v>
      </c>
      <c r="D212" s="126" t="s">
        <v>2815</v>
      </c>
      <c r="E212" s="128">
        <v>150</v>
      </c>
      <c r="F212" s="128">
        <v>180</v>
      </c>
      <c r="G212" s="129" t="e">
        <f>#REF!*1.2</f>
        <v>#REF!</v>
      </c>
      <c r="H212" s="129" t="e">
        <f>#REF!*1.3</f>
        <v>#REF!</v>
      </c>
      <c r="I212" s="129" t="e">
        <f>#REF!*1.35</f>
        <v>#REF!</v>
      </c>
      <c r="J212" s="129" t="e">
        <f>#REF!*1.1</f>
        <v>#REF!</v>
      </c>
      <c r="K212" s="130">
        <v>177</v>
      </c>
      <c r="L212" s="131"/>
    </row>
    <row r="213" spans="1:12" s="130" customFormat="1" ht="25.5" x14ac:dyDescent="0.2">
      <c r="A213" s="125">
        <v>125984</v>
      </c>
      <c r="B213" s="126" t="s">
        <v>1262</v>
      </c>
      <c r="C213" s="127" t="s">
        <v>1459</v>
      </c>
      <c r="D213" s="126" t="s">
        <v>2816</v>
      </c>
      <c r="E213" s="128">
        <v>188.14</v>
      </c>
      <c r="F213" s="128">
        <v>225.76799999999997</v>
      </c>
      <c r="G213" s="129" t="e">
        <f>#REF!*1.2</f>
        <v>#REF!</v>
      </c>
      <c r="H213" s="129" t="e">
        <f>#REF!*1.3</f>
        <v>#REF!</v>
      </c>
      <c r="I213" s="129" t="e">
        <f>#REF!*1.35</f>
        <v>#REF!</v>
      </c>
      <c r="J213" s="129" t="e">
        <f>#REF!*1.1</f>
        <v>#REF!</v>
      </c>
      <c r="K213" s="130">
        <v>222</v>
      </c>
      <c r="L213" s="131"/>
    </row>
    <row r="214" spans="1:12" s="130" customFormat="1" ht="25.5" x14ac:dyDescent="0.2">
      <c r="A214" s="125">
        <v>125985</v>
      </c>
      <c r="B214" s="126" t="s">
        <v>1263</v>
      </c>
      <c r="C214" s="127" t="s">
        <v>1459</v>
      </c>
      <c r="D214" s="126" t="s">
        <v>2817</v>
      </c>
      <c r="E214" s="128">
        <v>198.31</v>
      </c>
      <c r="F214" s="128">
        <v>237.97199999999998</v>
      </c>
      <c r="G214" s="129" t="e">
        <f>#REF!*1.2</f>
        <v>#REF!</v>
      </c>
      <c r="H214" s="129" t="e">
        <f>#REF!*1.3</f>
        <v>#REF!</v>
      </c>
      <c r="I214" s="129" t="e">
        <f>#REF!*1.35</f>
        <v>#REF!</v>
      </c>
      <c r="J214" s="129" t="e">
        <f>#REF!*1.1</f>
        <v>#REF!</v>
      </c>
      <c r="K214" s="130">
        <v>234</v>
      </c>
      <c r="L214" s="131"/>
    </row>
    <row r="215" spans="1:12" s="130" customFormat="1" ht="25.5" x14ac:dyDescent="0.2">
      <c r="A215" s="125">
        <v>125986</v>
      </c>
      <c r="B215" s="126" t="s">
        <v>1264</v>
      </c>
      <c r="C215" s="127" t="s">
        <v>1459</v>
      </c>
      <c r="D215" s="126" t="s">
        <v>2818</v>
      </c>
      <c r="E215" s="128">
        <v>277.97000000000003</v>
      </c>
      <c r="F215" s="128">
        <v>333.56400000000002</v>
      </c>
      <c r="G215" s="129" t="e">
        <f>#REF!*1.2</f>
        <v>#REF!</v>
      </c>
      <c r="H215" s="129" t="e">
        <f>#REF!*1.3</f>
        <v>#REF!</v>
      </c>
      <c r="I215" s="129" t="e">
        <f>#REF!*1.35</f>
        <v>#REF!</v>
      </c>
      <c r="J215" s="129" t="e">
        <f>#REF!*1.1</f>
        <v>#REF!</v>
      </c>
      <c r="K215" s="130">
        <v>328</v>
      </c>
      <c r="L215" s="131"/>
    </row>
    <row r="216" spans="1:12" s="130" customFormat="1" ht="25.5" x14ac:dyDescent="0.2">
      <c r="A216" s="125">
        <v>125987</v>
      </c>
      <c r="B216" s="126" t="s">
        <v>1265</v>
      </c>
      <c r="C216" s="127" t="s">
        <v>1459</v>
      </c>
      <c r="D216" s="126" t="s">
        <v>2819</v>
      </c>
      <c r="E216" s="128">
        <v>566.95000000000005</v>
      </c>
      <c r="F216" s="128">
        <v>680.34</v>
      </c>
      <c r="G216" s="129" t="e">
        <f>#REF!*1.2</f>
        <v>#REF!</v>
      </c>
      <c r="H216" s="129" t="e">
        <f>#REF!*1.3</f>
        <v>#REF!</v>
      </c>
      <c r="I216" s="129" t="e">
        <f>#REF!*1.35</f>
        <v>#REF!</v>
      </c>
      <c r="J216" s="129" t="e">
        <f>#REF!*1.1</f>
        <v>#REF!</v>
      </c>
      <c r="K216" s="130">
        <v>669</v>
      </c>
      <c r="L216" s="131"/>
    </row>
    <row r="217" spans="1:12" s="130" customFormat="1" ht="25.5" x14ac:dyDescent="0.2">
      <c r="A217" s="125">
        <v>125988</v>
      </c>
      <c r="B217" s="126" t="s">
        <v>1266</v>
      </c>
      <c r="C217" s="127" t="s">
        <v>1459</v>
      </c>
      <c r="D217" s="126" t="s">
        <v>2820</v>
      </c>
      <c r="E217" s="128">
        <v>910.17</v>
      </c>
      <c r="F217" s="128">
        <v>1092.204</v>
      </c>
      <c r="G217" s="129" t="e">
        <f>#REF!*1.2</f>
        <v>#REF!</v>
      </c>
      <c r="H217" s="129" t="e">
        <f>#REF!*1.3</f>
        <v>#REF!</v>
      </c>
      <c r="I217" s="129" t="e">
        <f>#REF!*1.35</f>
        <v>#REF!</v>
      </c>
      <c r="J217" s="129" t="e">
        <f>#REF!*1.1</f>
        <v>#REF!</v>
      </c>
      <c r="K217" s="130">
        <v>1074</v>
      </c>
      <c r="L217" s="131"/>
    </row>
    <row r="218" spans="1:12" s="130" customFormat="1" ht="25.5" x14ac:dyDescent="0.2">
      <c r="A218" s="125">
        <v>125989</v>
      </c>
      <c r="B218" s="126" t="s">
        <v>1267</v>
      </c>
      <c r="C218" s="127" t="s">
        <v>1459</v>
      </c>
      <c r="D218" s="126" t="s">
        <v>2821</v>
      </c>
      <c r="E218" s="128">
        <v>1102.54</v>
      </c>
      <c r="F218" s="128">
        <v>1323.048</v>
      </c>
      <c r="G218" s="129" t="e">
        <f>#REF!*1.2</f>
        <v>#REF!</v>
      </c>
      <c r="H218" s="129" t="e">
        <f>#REF!*1.3</f>
        <v>#REF!</v>
      </c>
      <c r="I218" s="129" t="e">
        <f>#REF!*1.35</f>
        <v>#REF!</v>
      </c>
      <c r="J218" s="129" t="e">
        <f>#REF!*1.1</f>
        <v>#REF!</v>
      </c>
      <c r="K218" s="130">
        <v>1301</v>
      </c>
      <c r="L218" s="131"/>
    </row>
    <row r="219" spans="1:12" s="130" customFormat="1" x14ac:dyDescent="0.2">
      <c r="A219" s="125">
        <v>56756</v>
      </c>
      <c r="B219" s="126" t="s">
        <v>1138</v>
      </c>
      <c r="C219" s="127" t="s">
        <v>1459</v>
      </c>
      <c r="D219" s="126" t="s">
        <v>2692</v>
      </c>
      <c r="E219" s="128">
        <v>6.27</v>
      </c>
      <c r="F219" s="128">
        <v>7.5239999999999991</v>
      </c>
      <c r="G219" s="129" t="e">
        <f>#REF!*1.2</f>
        <v>#REF!</v>
      </c>
      <c r="H219" s="129" t="e">
        <f>#REF!*1.3</f>
        <v>#REF!</v>
      </c>
      <c r="I219" s="129" t="e">
        <f>#REF!*1.35</f>
        <v>#REF!</v>
      </c>
      <c r="J219" s="129" t="e">
        <f>#REF!*1.1</f>
        <v>#REF!</v>
      </c>
      <c r="K219" s="130">
        <v>7.4</v>
      </c>
      <c r="L219" s="131"/>
    </row>
    <row r="220" spans="1:12" s="130" customFormat="1" x14ac:dyDescent="0.2">
      <c r="A220" s="125">
        <v>56757</v>
      </c>
      <c r="B220" s="126" t="s">
        <v>1139</v>
      </c>
      <c r="C220" s="127" t="s">
        <v>1459</v>
      </c>
      <c r="D220" s="126" t="s">
        <v>2693</v>
      </c>
      <c r="E220" s="128">
        <v>6.27</v>
      </c>
      <c r="F220" s="128">
        <v>7.5239999999999991</v>
      </c>
      <c r="G220" s="129" t="e">
        <f>#REF!*1.2</f>
        <v>#REF!</v>
      </c>
      <c r="H220" s="129" t="e">
        <f>#REF!*1.3</f>
        <v>#REF!</v>
      </c>
      <c r="I220" s="129" t="e">
        <f>#REF!*1.35</f>
        <v>#REF!</v>
      </c>
      <c r="J220" s="129" t="e">
        <f>#REF!*1.1</f>
        <v>#REF!</v>
      </c>
      <c r="K220" s="130">
        <v>7.4</v>
      </c>
      <c r="L220" s="131"/>
    </row>
    <row r="221" spans="1:12" s="130" customFormat="1" x14ac:dyDescent="0.2">
      <c r="A221" s="125">
        <v>56758</v>
      </c>
      <c r="B221" s="126" t="s">
        <v>1140</v>
      </c>
      <c r="C221" s="127" t="s">
        <v>1459</v>
      </c>
      <c r="D221" s="126" t="s">
        <v>2694</v>
      </c>
      <c r="E221" s="128">
        <v>6.27</v>
      </c>
      <c r="F221" s="128">
        <v>7.5239999999999991</v>
      </c>
      <c r="G221" s="129" t="e">
        <f>#REF!*1.2</f>
        <v>#REF!</v>
      </c>
      <c r="H221" s="129" t="e">
        <f>#REF!*1.3</f>
        <v>#REF!</v>
      </c>
      <c r="I221" s="129" t="e">
        <f>#REF!*1.35</f>
        <v>#REF!</v>
      </c>
      <c r="J221" s="129" t="e">
        <f>#REF!*1.1</f>
        <v>#REF!</v>
      </c>
      <c r="K221" s="130">
        <v>7.4</v>
      </c>
      <c r="L221" s="131"/>
    </row>
    <row r="222" spans="1:12" s="130" customFormat="1" ht="25.5" x14ac:dyDescent="0.2">
      <c r="A222" s="125">
        <v>56759</v>
      </c>
      <c r="B222" s="126" t="s">
        <v>1141</v>
      </c>
      <c r="C222" s="127" t="s">
        <v>1459</v>
      </c>
      <c r="D222" s="126" t="s">
        <v>2695</v>
      </c>
      <c r="E222" s="128">
        <v>6.27</v>
      </c>
      <c r="F222" s="128">
        <v>7.5239999999999991</v>
      </c>
      <c r="G222" s="129" t="e">
        <f>#REF!*1.2</f>
        <v>#REF!</v>
      </c>
      <c r="H222" s="129" t="e">
        <f>#REF!*1.3</f>
        <v>#REF!</v>
      </c>
      <c r="I222" s="129" t="e">
        <f>#REF!*1.35</f>
        <v>#REF!</v>
      </c>
      <c r="J222" s="129" t="e">
        <f>#REF!*1.1</f>
        <v>#REF!</v>
      </c>
      <c r="K222" s="130">
        <v>7.4</v>
      </c>
      <c r="L222" s="131"/>
    </row>
    <row r="223" spans="1:12" s="130" customFormat="1" x14ac:dyDescent="0.2">
      <c r="A223" s="125">
        <v>56760</v>
      </c>
      <c r="B223" s="126" t="s">
        <v>1142</v>
      </c>
      <c r="C223" s="127" t="s">
        <v>1459</v>
      </c>
      <c r="D223" s="126" t="s">
        <v>2696</v>
      </c>
      <c r="E223" s="128">
        <v>6.27</v>
      </c>
      <c r="F223" s="128">
        <v>7.5239999999999991</v>
      </c>
      <c r="G223" s="129" t="e">
        <f>#REF!*1.2</f>
        <v>#REF!</v>
      </c>
      <c r="H223" s="129" t="e">
        <f>#REF!*1.3</f>
        <v>#REF!</v>
      </c>
      <c r="I223" s="129" t="e">
        <f>#REF!*1.35</f>
        <v>#REF!</v>
      </c>
      <c r="J223" s="129" t="e">
        <f>#REF!*1.1</f>
        <v>#REF!</v>
      </c>
      <c r="K223" s="130">
        <v>7.4</v>
      </c>
      <c r="L223" s="131"/>
    </row>
    <row r="224" spans="1:12" s="130" customFormat="1" x14ac:dyDescent="0.2">
      <c r="A224" s="125">
        <v>56679</v>
      </c>
      <c r="B224" s="126" t="s">
        <v>1143</v>
      </c>
      <c r="C224" s="127" t="s">
        <v>1459</v>
      </c>
      <c r="D224" s="126" t="s">
        <v>2697</v>
      </c>
      <c r="E224" s="128">
        <v>6.27</v>
      </c>
      <c r="F224" s="128">
        <v>7.5239999999999991</v>
      </c>
      <c r="G224" s="129" t="e">
        <f>#REF!*1.2</f>
        <v>#REF!</v>
      </c>
      <c r="H224" s="129" t="e">
        <f>#REF!*1.3</f>
        <v>#REF!</v>
      </c>
      <c r="I224" s="129" t="e">
        <f>#REF!*1.35</f>
        <v>#REF!</v>
      </c>
      <c r="J224" s="129" t="e">
        <f>#REF!*1.1</f>
        <v>#REF!</v>
      </c>
      <c r="K224" s="130">
        <v>7.4</v>
      </c>
      <c r="L224" s="131"/>
    </row>
    <row r="225" spans="1:12" s="130" customFormat="1" x14ac:dyDescent="0.2">
      <c r="A225" s="125">
        <v>56680</v>
      </c>
      <c r="B225" s="126" t="s">
        <v>1144</v>
      </c>
      <c r="C225" s="127" t="s">
        <v>1459</v>
      </c>
      <c r="D225" s="126" t="s">
        <v>2698</v>
      </c>
      <c r="E225" s="128">
        <v>6.27</v>
      </c>
      <c r="F225" s="128">
        <v>7.5239999999999991</v>
      </c>
      <c r="G225" s="129" t="e">
        <f>#REF!*1.2</f>
        <v>#REF!</v>
      </c>
      <c r="H225" s="129" t="e">
        <f>#REF!*1.3</f>
        <v>#REF!</v>
      </c>
      <c r="I225" s="129" t="e">
        <f>#REF!*1.35</f>
        <v>#REF!</v>
      </c>
      <c r="J225" s="129" t="e">
        <f>#REF!*1.1</f>
        <v>#REF!</v>
      </c>
      <c r="K225" s="130">
        <v>7.4</v>
      </c>
      <c r="L225" s="131"/>
    </row>
    <row r="226" spans="1:12" s="130" customFormat="1" ht="25.5" x14ac:dyDescent="0.2">
      <c r="A226" s="125">
        <v>56713</v>
      </c>
      <c r="B226" s="126" t="s">
        <v>1145</v>
      </c>
      <c r="C226" s="127" t="s">
        <v>1459</v>
      </c>
      <c r="D226" s="126" t="s">
        <v>2699</v>
      </c>
      <c r="E226" s="128">
        <v>6.27</v>
      </c>
      <c r="F226" s="128">
        <v>7.5239999999999991</v>
      </c>
      <c r="G226" s="129" t="e">
        <f>#REF!*1.2</f>
        <v>#REF!</v>
      </c>
      <c r="H226" s="129" t="e">
        <f>#REF!*1.3</f>
        <v>#REF!</v>
      </c>
      <c r="I226" s="129" t="e">
        <f>#REF!*1.35</f>
        <v>#REF!</v>
      </c>
      <c r="J226" s="129" t="e">
        <f>#REF!*1.1</f>
        <v>#REF!</v>
      </c>
      <c r="K226" s="130">
        <v>7.4</v>
      </c>
      <c r="L226" s="131"/>
    </row>
    <row r="227" spans="1:12" s="130" customFormat="1" ht="25.5" x14ac:dyDescent="0.2">
      <c r="A227" s="125">
        <v>56714</v>
      </c>
      <c r="B227" s="126" t="s">
        <v>1146</v>
      </c>
      <c r="C227" s="127" t="s">
        <v>1459</v>
      </c>
      <c r="D227" s="126" t="s">
        <v>2700</v>
      </c>
      <c r="E227" s="128">
        <v>6.27</v>
      </c>
      <c r="F227" s="128">
        <v>7.5239999999999991</v>
      </c>
      <c r="G227" s="129" t="e">
        <f>#REF!*1.2</f>
        <v>#REF!</v>
      </c>
      <c r="H227" s="129" t="e">
        <f>#REF!*1.3</f>
        <v>#REF!</v>
      </c>
      <c r="I227" s="129" t="e">
        <f>#REF!*1.35</f>
        <v>#REF!</v>
      </c>
      <c r="J227" s="129" t="e">
        <f>#REF!*1.1</f>
        <v>#REF!</v>
      </c>
      <c r="K227" s="130">
        <v>7.4</v>
      </c>
      <c r="L227" s="131"/>
    </row>
    <row r="228" spans="1:12" s="130" customFormat="1" x14ac:dyDescent="0.2">
      <c r="A228" s="125">
        <v>56715</v>
      </c>
      <c r="B228" s="126" t="s">
        <v>1147</v>
      </c>
      <c r="C228" s="127" t="s">
        <v>1459</v>
      </c>
      <c r="D228" s="126" t="s">
        <v>2701</v>
      </c>
      <c r="E228" s="128">
        <v>6.27</v>
      </c>
      <c r="F228" s="128">
        <v>7.5239999999999991</v>
      </c>
      <c r="G228" s="129" t="e">
        <f>#REF!*1.2</f>
        <v>#REF!</v>
      </c>
      <c r="H228" s="129" t="e">
        <f>#REF!*1.3</f>
        <v>#REF!</v>
      </c>
      <c r="I228" s="129" t="e">
        <f>#REF!*1.35</f>
        <v>#REF!</v>
      </c>
      <c r="J228" s="129" t="e">
        <f>#REF!*1.1</f>
        <v>#REF!</v>
      </c>
      <c r="K228" s="130">
        <v>7.4</v>
      </c>
      <c r="L228" s="131"/>
    </row>
    <row r="229" spans="1:12" s="130" customFormat="1" ht="25.5" x14ac:dyDescent="0.2">
      <c r="A229" s="125">
        <v>56716</v>
      </c>
      <c r="B229" s="126" t="s">
        <v>1148</v>
      </c>
      <c r="C229" s="127" t="s">
        <v>1459</v>
      </c>
      <c r="D229" s="126" t="s">
        <v>2702</v>
      </c>
      <c r="E229" s="128">
        <v>6.27</v>
      </c>
      <c r="F229" s="128">
        <v>7.5239999999999991</v>
      </c>
      <c r="G229" s="129" t="e">
        <f>#REF!*1.2</f>
        <v>#REF!</v>
      </c>
      <c r="H229" s="129" t="e">
        <f>#REF!*1.3</f>
        <v>#REF!</v>
      </c>
      <c r="I229" s="129" t="e">
        <f>#REF!*1.35</f>
        <v>#REF!</v>
      </c>
      <c r="J229" s="129" t="e">
        <f>#REF!*1.1</f>
        <v>#REF!</v>
      </c>
      <c r="K229" s="130">
        <v>7.4</v>
      </c>
      <c r="L229" s="131"/>
    </row>
    <row r="230" spans="1:12" s="130" customFormat="1" ht="25.5" x14ac:dyDescent="0.2">
      <c r="A230" s="125">
        <v>56717</v>
      </c>
      <c r="B230" s="126" t="s">
        <v>1149</v>
      </c>
      <c r="C230" s="127" t="s">
        <v>1459</v>
      </c>
      <c r="D230" s="126" t="s">
        <v>2703</v>
      </c>
      <c r="E230" s="128">
        <v>6.27</v>
      </c>
      <c r="F230" s="128">
        <v>7.5239999999999991</v>
      </c>
      <c r="G230" s="129" t="e">
        <f>#REF!*1.2</f>
        <v>#REF!</v>
      </c>
      <c r="H230" s="129" t="e">
        <f>#REF!*1.3</f>
        <v>#REF!</v>
      </c>
      <c r="I230" s="129" t="e">
        <f>#REF!*1.35</f>
        <v>#REF!</v>
      </c>
      <c r="J230" s="129" t="e">
        <f>#REF!*1.1</f>
        <v>#REF!</v>
      </c>
      <c r="K230" s="130">
        <v>7.4</v>
      </c>
      <c r="L230" s="131"/>
    </row>
    <row r="231" spans="1:12" s="130" customFormat="1" x14ac:dyDescent="0.2">
      <c r="A231" s="125">
        <v>56718</v>
      </c>
      <c r="B231" s="126" t="s">
        <v>1150</v>
      </c>
      <c r="C231" s="127" t="s">
        <v>1459</v>
      </c>
      <c r="D231" s="126" t="s">
        <v>2704</v>
      </c>
      <c r="E231" s="128">
        <v>6.27</v>
      </c>
      <c r="F231" s="128">
        <v>7.5239999999999991</v>
      </c>
      <c r="G231" s="129" t="e">
        <f>#REF!*1.2</f>
        <v>#REF!</v>
      </c>
      <c r="H231" s="129" t="e">
        <f>#REF!*1.3</f>
        <v>#REF!</v>
      </c>
      <c r="I231" s="129" t="e">
        <f>#REF!*1.35</f>
        <v>#REF!</v>
      </c>
      <c r="J231" s="129" t="e">
        <f>#REF!*1.1</f>
        <v>#REF!</v>
      </c>
      <c r="K231" s="130">
        <v>7.4</v>
      </c>
      <c r="L231" s="131"/>
    </row>
    <row r="232" spans="1:12" s="130" customFormat="1" x14ac:dyDescent="0.2">
      <c r="A232" s="125">
        <v>56719</v>
      </c>
      <c r="B232" s="126" t="s">
        <v>1151</v>
      </c>
      <c r="C232" s="127" t="s">
        <v>1459</v>
      </c>
      <c r="D232" s="126" t="s">
        <v>2705</v>
      </c>
      <c r="E232" s="128">
        <v>8.9</v>
      </c>
      <c r="F232" s="128">
        <v>10.68</v>
      </c>
      <c r="G232" s="129" t="e">
        <f>#REF!*1.2</f>
        <v>#REF!</v>
      </c>
      <c r="H232" s="129" t="e">
        <f>#REF!*1.3</f>
        <v>#REF!</v>
      </c>
      <c r="I232" s="129" t="e">
        <f>#REF!*1.35</f>
        <v>#REF!</v>
      </c>
      <c r="J232" s="129" t="e">
        <f>#REF!*1.1</f>
        <v>#REF!</v>
      </c>
      <c r="K232" s="130">
        <v>10.5</v>
      </c>
      <c r="L232" s="131"/>
    </row>
    <row r="233" spans="1:12" s="130" customFormat="1" x14ac:dyDescent="0.2">
      <c r="A233" s="125">
        <v>56720</v>
      </c>
      <c r="B233" s="126" t="s">
        <v>1152</v>
      </c>
      <c r="C233" s="127" t="s">
        <v>1459</v>
      </c>
      <c r="D233" s="126" t="s">
        <v>2706</v>
      </c>
      <c r="E233" s="128">
        <v>8.9</v>
      </c>
      <c r="F233" s="128">
        <v>10.68</v>
      </c>
      <c r="G233" s="129" t="e">
        <f>#REF!*1.2</f>
        <v>#REF!</v>
      </c>
      <c r="H233" s="129" t="e">
        <f>#REF!*1.3</f>
        <v>#REF!</v>
      </c>
      <c r="I233" s="129" t="e">
        <f>#REF!*1.35</f>
        <v>#REF!</v>
      </c>
      <c r="J233" s="129" t="e">
        <f>#REF!*1.1</f>
        <v>#REF!</v>
      </c>
      <c r="K233" s="130">
        <v>10.5</v>
      </c>
      <c r="L233" s="131"/>
    </row>
    <row r="234" spans="1:12" s="130" customFormat="1" x14ac:dyDescent="0.2">
      <c r="A234" s="125">
        <v>56721</v>
      </c>
      <c r="B234" s="126" t="s">
        <v>1153</v>
      </c>
      <c r="C234" s="127" t="s">
        <v>1459</v>
      </c>
      <c r="D234" s="126" t="s">
        <v>2707</v>
      </c>
      <c r="E234" s="128">
        <v>8.9</v>
      </c>
      <c r="F234" s="128">
        <v>10.68</v>
      </c>
      <c r="G234" s="129" t="e">
        <f>#REF!*1.2</f>
        <v>#REF!</v>
      </c>
      <c r="H234" s="129" t="e">
        <f>#REF!*1.3</f>
        <v>#REF!</v>
      </c>
      <c r="I234" s="129" t="e">
        <f>#REF!*1.35</f>
        <v>#REF!</v>
      </c>
      <c r="J234" s="129" t="e">
        <f>#REF!*1.1</f>
        <v>#REF!</v>
      </c>
      <c r="K234" s="130">
        <v>10.5</v>
      </c>
      <c r="L234" s="131"/>
    </row>
    <row r="235" spans="1:12" s="130" customFormat="1" x14ac:dyDescent="0.2">
      <c r="A235" s="125">
        <v>56722</v>
      </c>
      <c r="B235" s="126" t="s">
        <v>1154</v>
      </c>
      <c r="C235" s="127" t="s">
        <v>1459</v>
      </c>
      <c r="D235" s="126" t="s">
        <v>2708</v>
      </c>
      <c r="E235" s="128">
        <v>8.9</v>
      </c>
      <c r="F235" s="128">
        <v>10.68</v>
      </c>
      <c r="G235" s="129" t="e">
        <f>#REF!*1.2</f>
        <v>#REF!</v>
      </c>
      <c r="H235" s="129" t="e">
        <f>#REF!*1.3</f>
        <v>#REF!</v>
      </c>
      <c r="I235" s="129" t="e">
        <f>#REF!*1.35</f>
        <v>#REF!</v>
      </c>
      <c r="J235" s="129" t="e">
        <f>#REF!*1.1</f>
        <v>#REF!</v>
      </c>
      <c r="K235" s="130">
        <v>10.5</v>
      </c>
      <c r="L235" s="131"/>
    </row>
    <row r="236" spans="1:12" s="130" customFormat="1" x14ac:dyDescent="0.2">
      <c r="A236" s="125">
        <v>56724</v>
      </c>
      <c r="B236" s="126" t="s">
        <v>1155</v>
      </c>
      <c r="C236" s="127" t="s">
        <v>1459</v>
      </c>
      <c r="D236" s="126" t="s">
        <v>2709</v>
      </c>
      <c r="E236" s="128">
        <v>8.9</v>
      </c>
      <c r="F236" s="128">
        <v>10.68</v>
      </c>
      <c r="G236" s="129" t="e">
        <f>#REF!*1.2</f>
        <v>#REF!</v>
      </c>
      <c r="H236" s="129" t="e">
        <f>#REF!*1.3</f>
        <v>#REF!</v>
      </c>
      <c r="I236" s="129" t="e">
        <f>#REF!*1.35</f>
        <v>#REF!</v>
      </c>
      <c r="J236" s="129" t="e">
        <f>#REF!*1.1</f>
        <v>#REF!</v>
      </c>
      <c r="K236" s="130">
        <v>10.5</v>
      </c>
      <c r="L236" s="131"/>
    </row>
    <row r="237" spans="1:12" s="130" customFormat="1" x14ac:dyDescent="0.2">
      <c r="A237" s="125">
        <v>56725</v>
      </c>
      <c r="B237" s="126" t="s">
        <v>1156</v>
      </c>
      <c r="C237" s="127" t="s">
        <v>1459</v>
      </c>
      <c r="D237" s="126" t="s">
        <v>2710</v>
      </c>
      <c r="E237" s="128">
        <v>8.9</v>
      </c>
      <c r="F237" s="128">
        <v>10.68</v>
      </c>
      <c r="G237" s="129" t="e">
        <f>#REF!*1.2</f>
        <v>#REF!</v>
      </c>
      <c r="H237" s="129" t="e">
        <f>#REF!*1.3</f>
        <v>#REF!</v>
      </c>
      <c r="I237" s="129" t="e">
        <f>#REF!*1.35</f>
        <v>#REF!</v>
      </c>
      <c r="J237" s="129" t="e">
        <f>#REF!*1.1</f>
        <v>#REF!</v>
      </c>
      <c r="K237" s="130">
        <v>10.5</v>
      </c>
      <c r="L237" s="131"/>
    </row>
    <row r="238" spans="1:12" s="130" customFormat="1" x14ac:dyDescent="0.2">
      <c r="A238" s="125">
        <v>56726</v>
      </c>
      <c r="B238" s="126" t="s">
        <v>1157</v>
      </c>
      <c r="C238" s="127" t="s">
        <v>1459</v>
      </c>
      <c r="D238" s="126" t="s">
        <v>2711</v>
      </c>
      <c r="E238" s="128">
        <v>8.9</v>
      </c>
      <c r="F238" s="128">
        <v>10.68</v>
      </c>
      <c r="G238" s="129" t="e">
        <f>#REF!*1.2</f>
        <v>#REF!</v>
      </c>
      <c r="H238" s="129" t="e">
        <f>#REF!*1.3</f>
        <v>#REF!</v>
      </c>
      <c r="I238" s="129" t="e">
        <f>#REF!*1.35</f>
        <v>#REF!</v>
      </c>
      <c r="J238" s="129" t="e">
        <f>#REF!*1.1</f>
        <v>#REF!</v>
      </c>
      <c r="K238" s="130">
        <v>10.5</v>
      </c>
      <c r="L238" s="131"/>
    </row>
    <row r="239" spans="1:12" s="130" customFormat="1" x14ac:dyDescent="0.2">
      <c r="A239" s="125">
        <v>56727</v>
      </c>
      <c r="B239" s="126" t="s">
        <v>1158</v>
      </c>
      <c r="C239" s="127" t="s">
        <v>1459</v>
      </c>
      <c r="D239" s="126" t="s">
        <v>2712</v>
      </c>
      <c r="E239" s="128">
        <v>8.9</v>
      </c>
      <c r="F239" s="128">
        <v>10.68</v>
      </c>
      <c r="G239" s="129" t="e">
        <f>#REF!*1.2</f>
        <v>#REF!</v>
      </c>
      <c r="H239" s="129" t="e">
        <f>#REF!*1.3</f>
        <v>#REF!</v>
      </c>
      <c r="I239" s="129" t="e">
        <f>#REF!*1.35</f>
        <v>#REF!</v>
      </c>
      <c r="J239" s="129" t="e">
        <f>#REF!*1.1</f>
        <v>#REF!</v>
      </c>
      <c r="K239" s="130">
        <v>10.5</v>
      </c>
      <c r="L239" s="131"/>
    </row>
    <row r="240" spans="1:12" s="130" customFormat="1" x14ac:dyDescent="0.2">
      <c r="A240" s="125">
        <v>56728</v>
      </c>
      <c r="B240" s="126" t="s">
        <v>1159</v>
      </c>
      <c r="C240" s="127" t="s">
        <v>1459</v>
      </c>
      <c r="D240" s="126" t="s">
        <v>2713</v>
      </c>
      <c r="E240" s="128">
        <v>8.9</v>
      </c>
      <c r="F240" s="128">
        <v>10.68</v>
      </c>
      <c r="G240" s="129" t="e">
        <f>#REF!*1.2</f>
        <v>#REF!</v>
      </c>
      <c r="H240" s="129" t="e">
        <f>#REF!*1.3</f>
        <v>#REF!</v>
      </c>
      <c r="I240" s="129" t="e">
        <f>#REF!*1.35</f>
        <v>#REF!</v>
      </c>
      <c r="J240" s="129" t="e">
        <f>#REF!*1.1</f>
        <v>#REF!</v>
      </c>
      <c r="K240" s="130">
        <v>10.5</v>
      </c>
      <c r="L240" s="131"/>
    </row>
    <row r="241" spans="1:12" s="130" customFormat="1" x14ac:dyDescent="0.2">
      <c r="A241" s="125">
        <v>56729</v>
      </c>
      <c r="B241" s="126" t="s">
        <v>1160</v>
      </c>
      <c r="C241" s="127" t="s">
        <v>1459</v>
      </c>
      <c r="D241" s="126" t="s">
        <v>2714</v>
      </c>
      <c r="E241" s="128">
        <v>8.9</v>
      </c>
      <c r="F241" s="128">
        <v>10.68</v>
      </c>
      <c r="G241" s="129" t="e">
        <f>#REF!*1.2</f>
        <v>#REF!</v>
      </c>
      <c r="H241" s="129" t="e">
        <f>#REF!*1.3</f>
        <v>#REF!</v>
      </c>
      <c r="I241" s="129" t="e">
        <f>#REF!*1.35</f>
        <v>#REF!</v>
      </c>
      <c r="J241" s="129" t="e">
        <f>#REF!*1.1</f>
        <v>#REF!</v>
      </c>
      <c r="K241" s="130">
        <v>10.5</v>
      </c>
      <c r="L241" s="131"/>
    </row>
    <row r="242" spans="1:12" s="130" customFormat="1" x14ac:dyDescent="0.2">
      <c r="A242" s="125">
        <v>56730</v>
      </c>
      <c r="B242" s="126" t="s">
        <v>1161</v>
      </c>
      <c r="C242" s="127" t="s">
        <v>1459</v>
      </c>
      <c r="D242" s="126" t="s">
        <v>2715</v>
      </c>
      <c r="E242" s="128">
        <v>8.9</v>
      </c>
      <c r="F242" s="128">
        <v>10.68</v>
      </c>
      <c r="G242" s="129" t="e">
        <f>#REF!*1.2</f>
        <v>#REF!</v>
      </c>
      <c r="H242" s="129" t="e">
        <f>#REF!*1.3</f>
        <v>#REF!</v>
      </c>
      <c r="I242" s="129" t="e">
        <f>#REF!*1.35</f>
        <v>#REF!</v>
      </c>
      <c r="J242" s="129" t="e">
        <f>#REF!*1.1</f>
        <v>#REF!</v>
      </c>
      <c r="K242" s="130">
        <v>10.5</v>
      </c>
      <c r="L242" s="131"/>
    </row>
    <row r="243" spans="1:12" s="130" customFormat="1" x14ac:dyDescent="0.2">
      <c r="A243" s="125">
        <v>56731</v>
      </c>
      <c r="B243" s="126" t="s">
        <v>1162</v>
      </c>
      <c r="C243" s="127" t="s">
        <v>1459</v>
      </c>
      <c r="D243" s="126" t="s">
        <v>2716</v>
      </c>
      <c r="E243" s="128">
        <v>8.9</v>
      </c>
      <c r="F243" s="128">
        <v>10.68</v>
      </c>
      <c r="G243" s="129" t="e">
        <f>#REF!*1.2</f>
        <v>#REF!</v>
      </c>
      <c r="H243" s="129" t="e">
        <f>#REF!*1.3</f>
        <v>#REF!</v>
      </c>
      <c r="I243" s="129" t="e">
        <f>#REF!*1.35</f>
        <v>#REF!</v>
      </c>
      <c r="J243" s="129" t="e">
        <f>#REF!*1.1</f>
        <v>#REF!</v>
      </c>
      <c r="K243" s="130">
        <v>10.5</v>
      </c>
      <c r="L243" s="131"/>
    </row>
    <row r="244" spans="1:12" s="130" customFormat="1" x14ac:dyDescent="0.2">
      <c r="A244" s="125">
        <v>56732</v>
      </c>
      <c r="B244" s="126" t="s">
        <v>1163</v>
      </c>
      <c r="C244" s="127" t="s">
        <v>1459</v>
      </c>
      <c r="D244" s="126" t="s">
        <v>2717</v>
      </c>
      <c r="E244" s="128">
        <v>8.9</v>
      </c>
      <c r="F244" s="128">
        <v>10.68</v>
      </c>
      <c r="G244" s="129" t="e">
        <f>#REF!*1.2</f>
        <v>#REF!</v>
      </c>
      <c r="H244" s="129" t="e">
        <f>#REF!*1.3</f>
        <v>#REF!</v>
      </c>
      <c r="I244" s="129" t="e">
        <f>#REF!*1.35</f>
        <v>#REF!</v>
      </c>
      <c r="J244" s="129" t="e">
        <f>#REF!*1.1</f>
        <v>#REF!</v>
      </c>
      <c r="K244" s="130">
        <v>10.5</v>
      </c>
      <c r="L244" s="131"/>
    </row>
    <row r="245" spans="1:12" s="130" customFormat="1" x14ac:dyDescent="0.2">
      <c r="A245" s="125">
        <v>59376</v>
      </c>
      <c r="B245" s="126" t="s">
        <v>1164</v>
      </c>
      <c r="C245" s="127" t="s">
        <v>1459</v>
      </c>
      <c r="D245" s="126" t="s">
        <v>2718</v>
      </c>
      <c r="E245" s="128">
        <v>10.68</v>
      </c>
      <c r="F245" s="128">
        <v>12.815999999999999</v>
      </c>
      <c r="G245" s="129" t="e">
        <f>#REF!*1.2</f>
        <v>#REF!</v>
      </c>
      <c r="H245" s="129" t="e">
        <f>#REF!*1.3</f>
        <v>#REF!</v>
      </c>
      <c r="I245" s="129" t="e">
        <f>#REF!*1.35</f>
        <v>#REF!</v>
      </c>
      <c r="J245" s="129" t="e">
        <f>#REF!*1.1</f>
        <v>#REF!</v>
      </c>
      <c r="K245" s="130">
        <v>12.6</v>
      </c>
      <c r="L245" s="131"/>
    </row>
    <row r="246" spans="1:12" s="130" customFormat="1" x14ac:dyDescent="0.2">
      <c r="A246" s="125">
        <v>59377</v>
      </c>
      <c r="B246" s="126" t="s">
        <v>1165</v>
      </c>
      <c r="C246" s="127" t="s">
        <v>1459</v>
      </c>
      <c r="D246" s="126" t="s">
        <v>2719</v>
      </c>
      <c r="E246" s="128">
        <v>10.68</v>
      </c>
      <c r="F246" s="128">
        <v>12.815999999999999</v>
      </c>
      <c r="G246" s="129" t="e">
        <f>#REF!*1.2</f>
        <v>#REF!</v>
      </c>
      <c r="H246" s="129" t="e">
        <f>#REF!*1.3</f>
        <v>#REF!</v>
      </c>
      <c r="I246" s="129" t="e">
        <f>#REF!*1.35</f>
        <v>#REF!</v>
      </c>
      <c r="J246" s="129" t="e">
        <f>#REF!*1.1</f>
        <v>#REF!</v>
      </c>
      <c r="K246" s="130">
        <v>12.6</v>
      </c>
      <c r="L246" s="131"/>
    </row>
    <row r="247" spans="1:12" s="130" customFormat="1" x14ac:dyDescent="0.2">
      <c r="A247" s="125">
        <v>59378</v>
      </c>
      <c r="B247" s="126" t="s">
        <v>1166</v>
      </c>
      <c r="C247" s="127" t="s">
        <v>1459</v>
      </c>
      <c r="D247" s="126" t="s">
        <v>2720</v>
      </c>
      <c r="E247" s="128">
        <v>10.68</v>
      </c>
      <c r="F247" s="128">
        <v>12.815999999999999</v>
      </c>
      <c r="G247" s="129" t="e">
        <f>#REF!*1.2</f>
        <v>#REF!</v>
      </c>
      <c r="H247" s="129" t="e">
        <f>#REF!*1.3</f>
        <v>#REF!</v>
      </c>
      <c r="I247" s="129" t="e">
        <f>#REF!*1.35</f>
        <v>#REF!</v>
      </c>
      <c r="J247" s="129" t="e">
        <f>#REF!*1.1</f>
        <v>#REF!</v>
      </c>
      <c r="K247" s="130">
        <v>12.6</v>
      </c>
      <c r="L247" s="131"/>
    </row>
    <row r="248" spans="1:12" s="130" customFormat="1" x14ac:dyDescent="0.2">
      <c r="A248" s="125">
        <v>59380</v>
      </c>
      <c r="B248" s="126" t="s">
        <v>1167</v>
      </c>
      <c r="C248" s="127" t="s">
        <v>1459</v>
      </c>
      <c r="D248" s="126" t="s">
        <v>2721</v>
      </c>
      <c r="E248" s="128">
        <v>10.68</v>
      </c>
      <c r="F248" s="128">
        <v>12.815999999999999</v>
      </c>
      <c r="G248" s="129" t="e">
        <f>#REF!*1.2</f>
        <v>#REF!</v>
      </c>
      <c r="H248" s="129" t="e">
        <f>#REF!*1.3</f>
        <v>#REF!</v>
      </c>
      <c r="I248" s="129" t="e">
        <f>#REF!*1.35</f>
        <v>#REF!</v>
      </c>
      <c r="J248" s="129" t="e">
        <f>#REF!*1.1</f>
        <v>#REF!</v>
      </c>
      <c r="K248" s="130">
        <v>12.6</v>
      </c>
      <c r="L248" s="131"/>
    </row>
    <row r="249" spans="1:12" s="130" customFormat="1" x14ac:dyDescent="0.2">
      <c r="A249" s="125">
        <v>59381</v>
      </c>
      <c r="B249" s="126" t="s">
        <v>1168</v>
      </c>
      <c r="C249" s="127" t="s">
        <v>1459</v>
      </c>
      <c r="D249" s="126" t="s">
        <v>2722</v>
      </c>
      <c r="E249" s="128">
        <v>10.68</v>
      </c>
      <c r="F249" s="128">
        <v>12.815999999999999</v>
      </c>
      <c r="G249" s="129" t="e">
        <f>#REF!*1.2</f>
        <v>#REF!</v>
      </c>
      <c r="H249" s="129" t="e">
        <f>#REF!*1.3</f>
        <v>#REF!</v>
      </c>
      <c r="I249" s="129" t="e">
        <f>#REF!*1.35</f>
        <v>#REF!</v>
      </c>
      <c r="J249" s="129" t="e">
        <f>#REF!*1.1</f>
        <v>#REF!</v>
      </c>
      <c r="K249" s="130">
        <v>12.6</v>
      </c>
      <c r="L249" s="131"/>
    </row>
    <row r="250" spans="1:12" s="130" customFormat="1" x14ac:dyDescent="0.2">
      <c r="A250" s="125">
        <v>59382</v>
      </c>
      <c r="B250" s="126" t="s">
        <v>1169</v>
      </c>
      <c r="C250" s="127" t="s">
        <v>1459</v>
      </c>
      <c r="D250" s="126" t="s">
        <v>2723</v>
      </c>
      <c r="E250" s="128">
        <v>10.68</v>
      </c>
      <c r="F250" s="128">
        <v>12.815999999999999</v>
      </c>
      <c r="G250" s="129" t="e">
        <f>#REF!*1.2</f>
        <v>#REF!</v>
      </c>
      <c r="H250" s="129" t="e">
        <f>#REF!*1.3</f>
        <v>#REF!</v>
      </c>
      <c r="I250" s="129" t="e">
        <f>#REF!*1.35</f>
        <v>#REF!</v>
      </c>
      <c r="J250" s="129" t="e">
        <f>#REF!*1.1</f>
        <v>#REF!</v>
      </c>
      <c r="K250" s="130">
        <v>12.6</v>
      </c>
      <c r="L250" s="131"/>
    </row>
    <row r="251" spans="1:12" s="130" customFormat="1" x14ac:dyDescent="0.2">
      <c r="A251" s="125">
        <v>59383</v>
      </c>
      <c r="B251" s="126" t="s">
        <v>1170</v>
      </c>
      <c r="C251" s="127" t="s">
        <v>1459</v>
      </c>
      <c r="D251" s="126" t="s">
        <v>2724</v>
      </c>
      <c r="E251" s="128">
        <v>10.68</v>
      </c>
      <c r="F251" s="128">
        <v>12.815999999999999</v>
      </c>
      <c r="G251" s="129" t="e">
        <f>#REF!*1.2</f>
        <v>#REF!</v>
      </c>
      <c r="H251" s="129" t="e">
        <f>#REF!*1.3</f>
        <v>#REF!</v>
      </c>
      <c r="I251" s="129" t="e">
        <f>#REF!*1.35</f>
        <v>#REF!</v>
      </c>
      <c r="J251" s="129" t="e">
        <f>#REF!*1.1</f>
        <v>#REF!</v>
      </c>
      <c r="K251" s="130">
        <v>12.6</v>
      </c>
      <c r="L251" s="131"/>
    </row>
    <row r="252" spans="1:12" s="130" customFormat="1" x14ac:dyDescent="0.2">
      <c r="A252" s="125">
        <v>59384</v>
      </c>
      <c r="B252" s="126" t="s">
        <v>1171</v>
      </c>
      <c r="C252" s="127" t="s">
        <v>1459</v>
      </c>
      <c r="D252" s="126" t="s">
        <v>2725</v>
      </c>
      <c r="E252" s="128">
        <v>10.68</v>
      </c>
      <c r="F252" s="128">
        <v>12.815999999999999</v>
      </c>
      <c r="G252" s="129" t="e">
        <f>#REF!*1.2</f>
        <v>#REF!</v>
      </c>
      <c r="H252" s="129" t="e">
        <f>#REF!*1.3</f>
        <v>#REF!</v>
      </c>
      <c r="I252" s="129" t="e">
        <f>#REF!*1.35</f>
        <v>#REF!</v>
      </c>
      <c r="J252" s="129" t="e">
        <f>#REF!*1.1</f>
        <v>#REF!</v>
      </c>
      <c r="K252" s="130">
        <v>12.6</v>
      </c>
      <c r="L252" s="131"/>
    </row>
    <row r="253" spans="1:12" s="130" customFormat="1" x14ac:dyDescent="0.2">
      <c r="A253" s="125">
        <v>59385</v>
      </c>
      <c r="B253" s="126" t="s">
        <v>1172</v>
      </c>
      <c r="C253" s="127" t="s">
        <v>1459</v>
      </c>
      <c r="D253" s="126" t="s">
        <v>2726</v>
      </c>
      <c r="E253" s="128">
        <v>10.68</v>
      </c>
      <c r="F253" s="128">
        <v>12.815999999999999</v>
      </c>
      <c r="G253" s="129" t="e">
        <f>#REF!*1.2</f>
        <v>#REF!</v>
      </c>
      <c r="H253" s="129" t="e">
        <f>#REF!*1.3</f>
        <v>#REF!</v>
      </c>
      <c r="I253" s="129" t="e">
        <f>#REF!*1.35</f>
        <v>#REF!</v>
      </c>
      <c r="J253" s="129" t="e">
        <f>#REF!*1.1</f>
        <v>#REF!</v>
      </c>
      <c r="K253" s="130">
        <v>12.6</v>
      </c>
      <c r="L253" s="131"/>
    </row>
    <row r="254" spans="1:12" s="130" customFormat="1" x14ac:dyDescent="0.2">
      <c r="A254" s="125">
        <v>59386</v>
      </c>
      <c r="B254" s="126" t="s">
        <v>1173</v>
      </c>
      <c r="C254" s="127" t="s">
        <v>1459</v>
      </c>
      <c r="D254" s="126" t="s">
        <v>2727</v>
      </c>
      <c r="E254" s="128">
        <v>10.68</v>
      </c>
      <c r="F254" s="128">
        <v>12.815999999999999</v>
      </c>
      <c r="G254" s="129" t="e">
        <f>#REF!*1.2</f>
        <v>#REF!</v>
      </c>
      <c r="H254" s="129" t="e">
        <f>#REF!*1.3</f>
        <v>#REF!</v>
      </c>
      <c r="I254" s="129" t="e">
        <f>#REF!*1.35</f>
        <v>#REF!</v>
      </c>
      <c r="J254" s="129" t="e">
        <f>#REF!*1.1</f>
        <v>#REF!</v>
      </c>
      <c r="K254" s="130">
        <v>12.6</v>
      </c>
      <c r="L254" s="131"/>
    </row>
    <row r="255" spans="1:12" s="130" customFormat="1" x14ac:dyDescent="0.2">
      <c r="A255" s="125">
        <v>59387</v>
      </c>
      <c r="B255" s="126" t="s">
        <v>1174</v>
      </c>
      <c r="C255" s="127" t="s">
        <v>1459</v>
      </c>
      <c r="D255" s="126" t="s">
        <v>2728</v>
      </c>
      <c r="E255" s="128">
        <v>10.68</v>
      </c>
      <c r="F255" s="128">
        <v>12.815999999999999</v>
      </c>
      <c r="G255" s="129" t="e">
        <f>#REF!*1.2</f>
        <v>#REF!</v>
      </c>
      <c r="H255" s="129" t="e">
        <f>#REF!*1.3</f>
        <v>#REF!</v>
      </c>
      <c r="I255" s="129" t="e">
        <f>#REF!*1.35</f>
        <v>#REF!</v>
      </c>
      <c r="J255" s="129" t="e">
        <f>#REF!*1.1</f>
        <v>#REF!</v>
      </c>
      <c r="K255" s="130">
        <v>12.6</v>
      </c>
      <c r="L255" s="131"/>
    </row>
    <row r="256" spans="1:12" s="130" customFormat="1" x14ac:dyDescent="0.2">
      <c r="A256" s="125">
        <v>59388</v>
      </c>
      <c r="B256" s="126" t="s">
        <v>1175</v>
      </c>
      <c r="C256" s="127" t="s">
        <v>1459</v>
      </c>
      <c r="D256" s="126" t="s">
        <v>2729</v>
      </c>
      <c r="E256" s="128">
        <v>10.68</v>
      </c>
      <c r="F256" s="128">
        <v>12.815999999999999</v>
      </c>
      <c r="G256" s="129" t="e">
        <f>#REF!*1.2</f>
        <v>#REF!</v>
      </c>
      <c r="H256" s="129" t="e">
        <f>#REF!*1.3</f>
        <v>#REF!</v>
      </c>
      <c r="I256" s="129" t="e">
        <f>#REF!*1.35</f>
        <v>#REF!</v>
      </c>
      <c r="J256" s="129" t="e">
        <f>#REF!*1.1</f>
        <v>#REF!</v>
      </c>
      <c r="K256" s="130">
        <v>12.6</v>
      </c>
      <c r="L256" s="131"/>
    </row>
    <row r="257" spans="1:12" s="130" customFormat="1" x14ac:dyDescent="0.2">
      <c r="A257" s="125">
        <v>59389</v>
      </c>
      <c r="B257" s="126" t="s">
        <v>1176</v>
      </c>
      <c r="C257" s="127" t="s">
        <v>1459</v>
      </c>
      <c r="D257" s="126" t="s">
        <v>2730</v>
      </c>
      <c r="E257" s="128">
        <v>10.68</v>
      </c>
      <c r="F257" s="128">
        <v>12.815999999999999</v>
      </c>
      <c r="G257" s="129" t="e">
        <f>#REF!*1.2</f>
        <v>#REF!</v>
      </c>
      <c r="H257" s="129" t="e">
        <f>#REF!*1.3</f>
        <v>#REF!</v>
      </c>
      <c r="I257" s="129" t="e">
        <f>#REF!*1.35</f>
        <v>#REF!</v>
      </c>
      <c r="J257" s="129" t="e">
        <f>#REF!*1.1</f>
        <v>#REF!</v>
      </c>
      <c r="K257" s="130">
        <v>12.6</v>
      </c>
      <c r="L257" s="131"/>
    </row>
    <row r="258" spans="1:12" s="130" customFormat="1" x14ac:dyDescent="0.2">
      <c r="A258" s="125">
        <v>125881</v>
      </c>
      <c r="B258" s="126" t="s">
        <v>1177</v>
      </c>
      <c r="C258" s="127" t="s">
        <v>1459</v>
      </c>
      <c r="D258" s="126" t="s">
        <v>2731</v>
      </c>
      <c r="E258" s="128">
        <v>16.95</v>
      </c>
      <c r="F258" s="128">
        <v>20.34</v>
      </c>
      <c r="G258" s="129" t="e">
        <f>#REF!*1.2</f>
        <v>#REF!</v>
      </c>
      <c r="H258" s="129" t="e">
        <f>#REF!*1.3</f>
        <v>#REF!</v>
      </c>
      <c r="I258" s="129" t="e">
        <f>#REF!*1.35</f>
        <v>#REF!</v>
      </c>
      <c r="J258" s="129" t="e">
        <f>#REF!*1.1</f>
        <v>#REF!</v>
      </c>
      <c r="K258" s="130">
        <v>20</v>
      </c>
      <c r="L258" s="131"/>
    </row>
    <row r="259" spans="1:12" s="130" customFormat="1" x14ac:dyDescent="0.2">
      <c r="A259" s="125">
        <v>125878</v>
      </c>
      <c r="B259" s="126" t="s">
        <v>1178</v>
      </c>
      <c r="C259" s="127" t="s">
        <v>1459</v>
      </c>
      <c r="D259" s="126" t="s">
        <v>2732</v>
      </c>
      <c r="E259" s="128">
        <v>16.95</v>
      </c>
      <c r="F259" s="128">
        <v>20.34</v>
      </c>
      <c r="G259" s="129" t="e">
        <f>#REF!*1.2</f>
        <v>#REF!</v>
      </c>
      <c r="H259" s="129" t="e">
        <f>#REF!*1.3</f>
        <v>#REF!</v>
      </c>
      <c r="I259" s="129" t="e">
        <f>#REF!*1.35</f>
        <v>#REF!</v>
      </c>
      <c r="J259" s="129" t="e">
        <f>#REF!*1.1</f>
        <v>#REF!</v>
      </c>
      <c r="K259" s="130">
        <v>20</v>
      </c>
      <c r="L259" s="131"/>
    </row>
    <row r="260" spans="1:12" s="130" customFormat="1" x14ac:dyDescent="0.2">
      <c r="A260" s="125">
        <v>125880</v>
      </c>
      <c r="B260" s="126" t="s">
        <v>1179</v>
      </c>
      <c r="C260" s="127" t="s">
        <v>1459</v>
      </c>
      <c r="D260" s="126" t="s">
        <v>2733</v>
      </c>
      <c r="E260" s="128">
        <v>16.95</v>
      </c>
      <c r="F260" s="128">
        <v>20.34</v>
      </c>
      <c r="G260" s="129" t="e">
        <f>#REF!*1.2</f>
        <v>#REF!</v>
      </c>
      <c r="H260" s="129" t="e">
        <f>#REF!*1.3</f>
        <v>#REF!</v>
      </c>
      <c r="I260" s="129" t="e">
        <f>#REF!*1.35</f>
        <v>#REF!</v>
      </c>
      <c r="J260" s="129" t="e">
        <f>#REF!*1.1</f>
        <v>#REF!</v>
      </c>
      <c r="K260" s="130">
        <v>20</v>
      </c>
      <c r="L260" s="131"/>
    </row>
    <row r="261" spans="1:12" s="130" customFormat="1" x14ac:dyDescent="0.2">
      <c r="A261" s="125">
        <v>125883</v>
      </c>
      <c r="B261" s="126" t="s">
        <v>1180</v>
      </c>
      <c r="C261" s="127" t="s">
        <v>1459</v>
      </c>
      <c r="D261" s="126" t="s">
        <v>2734</v>
      </c>
      <c r="E261" s="128">
        <v>16.95</v>
      </c>
      <c r="F261" s="128">
        <v>20.34</v>
      </c>
      <c r="G261" s="129" t="e">
        <f>#REF!*1.2</f>
        <v>#REF!</v>
      </c>
      <c r="H261" s="129" t="e">
        <f>#REF!*1.3</f>
        <v>#REF!</v>
      </c>
      <c r="I261" s="129" t="e">
        <f>#REF!*1.35</f>
        <v>#REF!</v>
      </c>
      <c r="J261" s="129" t="e">
        <f>#REF!*1.1</f>
        <v>#REF!</v>
      </c>
      <c r="K261" s="130">
        <v>20</v>
      </c>
      <c r="L261" s="131"/>
    </row>
    <row r="262" spans="1:12" s="130" customFormat="1" x14ac:dyDescent="0.2">
      <c r="A262" s="125">
        <v>125888</v>
      </c>
      <c r="B262" s="126" t="s">
        <v>1181</v>
      </c>
      <c r="C262" s="127" t="s">
        <v>1459</v>
      </c>
      <c r="D262" s="126" t="s">
        <v>2735</v>
      </c>
      <c r="E262" s="128">
        <v>26.69</v>
      </c>
      <c r="F262" s="128">
        <v>32.027999999999999</v>
      </c>
      <c r="G262" s="129" t="e">
        <f>#REF!*1.2</f>
        <v>#REF!</v>
      </c>
      <c r="H262" s="129" t="e">
        <f>#REF!*1.3</f>
        <v>#REF!</v>
      </c>
      <c r="I262" s="129" t="e">
        <f>#REF!*1.35</f>
        <v>#REF!</v>
      </c>
      <c r="J262" s="129" t="e">
        <f>#REF!*1.1</f>
        <v>#REF!</v>
      </c>
      <c r="K262" s="130">
        <v>31.5</v>
      </c>
      <c r="L262" s="131"/>
    </row>
    <row r="263" spans="1:12" s="130" customFormat="1" x14ac:dyDescent="0.2">
      <c r="A263" s="125">
        <v>125886</v>
      </c>
      <c r="B263" s="126" t="s">
        <v>1182</v>
      </c>
      <c r="C263" s="127" t="s">
        <v>1459</v>
      </c>
      <c r="D263" s="126" t="s">
        <v>2736</v>
      </c>
      <c r="E263" s="128">
        <v>26.69</v>
      </c>
      <c r="F263" s="128">
        <v>32.027999999999999</v>
      </c>
      <c r="G263" s="129" t="e">
        <f>#REF!*1.2</f>
        <v>#REF!</v>
      </c>
      <c r="H263" s="129" t="e">
        <f>#REF!*1.3</f>
        <v>#REF!</v>
      </c>
      <c r="I263" s="129" t="e">
        <f>#REF!*1.35</f>
        <v>#REF!</v>
      </c>
      <c r="J263" s="129" t="e">
        <f>#REF!*1.1</f>
        <v>#REF!</v>
      </c>
      <c r="K263" s="130">
        <v>31.5</v>
      </c>
      <c r="L263" s="131"/>
    </row>
    <row r="264" spans="1:12" s="130" customFormat="1" x14ac:dyDescent="0.2">
      <c r="A264" s="125">
        <v>125887</v>
      </c>
      <c r="B264" s="126" t="s">
        <v>1183</v>
      </c>
      <c r="C264" s="127" t="s">
        <v>1459</v>
      </c>
      <c r="D264" s="126" t="s">
        <v>2737</v>
      </c>
      <c r="E264" s="128">
        <v>26.69</v>
      </c>
      <c r="F264" s="128">
        <v>32.027999999999999</v>
      </c>
      <c r="G264" s="129" t="e">
        <f>#REF!*1.2</f>
        <v>#REF!</v>
      </c>
      <c r="H264" s="129" t="e">
        <f>#REF!*1.3</f>
        <v>#REF!</v>
      </c>
      <c r="I264" s="129" t="e">
        <f>#REF!*1.35</f>
        <v>#REF!</v>
      </c>
      <c r="J264" s="129" t="e">
        <f>#REF!*1.1</f>
        <v>#REF!</v>
      </c>
      <c r="K264" s="130">
        <v>31.5</v>
      </c>
      <c r="L264" s="131"/>
    </row>
    <row r="265" spans="1:12" s="130" customFormat="1" x14ac:dyDescent="0.2">
      <c r="A265" s="125">
        <v>125890</v>
      </c>
      <c r="B265" s="126" t="s">
        <v>1184</v>
      </c>
      <c r="C265" s="127" t="s">
        <v>1459</v>
      </c>
      <c r="D265" s="126" t="s">
        <v>2738</v>
      </c>
      <c r="E265" s="128">
        <v>26.69</v>
      </c>
      <c r="F265" s="128">
        <v>32.027999999999999</v>
      </c>
      <c r="G265" s="129" t="e">
        <f>#REF!*1.2</f>
        <v>#REF!</v>
      </c>
      <c r="H265" s="129" t="e">
        <f>#REF!*1.3</f>
        <v>#REF!</v>
      </c>
      <c r="I265" s="129" t="e">
        <f>#REF!*1.35</f>
        <v>#REF!</v>
      </c>
      <c r="J265" s="129" t="e">
        <f>#REF!*1.1</f>
        <v>#REF!</v>
      </c>
      <c r="K265" s="130">
        <v>31.5</v>
      </c>
      <c r="L265" s="131"/>
    </row>
    <row r="266" spans="1:12" s="130" customFormat="1" x14ac:dyDescent="0.2">
      <c r="A266" s="125">
        <v>125895</v>
      </c>
      <c r="B266" s="126" t="s">
        <v>1185</v>
      </c>
      <c r="C266" s="127" t="s">
        <v>1459</v>
      </c>
      <c r="D266" s="126" t="s">
        <v>2739</v>
      </c>
      <c r="E266" s="128">
        <v>44.49</v>
      </c>
      <c r="F266" s="128">
        <v>53.387999999999998</v>
      </c>
      <c r="G266" s="129" t="e">
        <f>#REF!*1.2</f>
        <v>#REF!</v>
      </c>
      <c r="H266" s="129" t="e">
        <f>#REF!*1.3</f>
        <v>#REF!</v>
      </c>
      <c r="I266" s="129" t="e">
        <f>#REF!*1.35</f>
        <v>#REF!</v>
      </c>
      <c r="J266" s="129" t="e">
        <f>#REF!*1.1</f>
        <v>#REF!</v>
      </c>
      <c r="K266" s="130">
        <v>52.5</v>
      </c>
      <c r="L266" s="131"/>
    </row>
    <row r="267" spans="1:12" s="130" customFormat="1" x14ac:dyDescent="0.2">
      <c r="A267" s="125">
        <v>125893</v>
      </c>
      <c r="B267" s="126" t="s">
        <v>1186</v>
      </c>
      <c r="C267" s="127" t="s">
        <v>1459</v>
      </c>
      <c r="D267" s="126" t="s">
        <v>2740</v>
      </c>
      <c r="E267" s="128">
        <v>44.49</v>
      </c>
      <c r="F267" s="128">
        <v>53.387999999999998</v>
      </c>
      <c r="G267" s="129" t="e">
        <f>#REF!*1.2</f>
        <v>#REF!</v>
      </c>
      <c r="H267" s="129" t="e">
        <f>#REF!*1.3</f>
        <v>#REF!</v>
      </c>
      <c r="I267" s="129" t="e">
        <f>#REF!*1.35</f>
        <v>#REF!</v>
      </c>
      <c r="J267" s="129" t="e">
        <f>#REF!*1.1</f>
        <v>#REF!</v>
      </c>
      <c r="K267" s="130">
        <v>52.5</v>
      </c>
      <c r="L267" s="131"/>
    </row>
    <row r="268" spans="1:12" s="130" customFormat="1" x14ac:dyDescent="0.2">
      <c r="A268" s="125">
        <v>125894</v>
      </c>
      <c r="B268" s="126" t="s">
        <v>1187</v>
      </c>
      <c r="C268" s="127" t="s">
        <v>1459</v>
      </c>
      <c r="D268" s="126" t="s">
        <v>2741</v>
      </c>
      <c r="E268" s="128">
        <v>44.49</v>
      </c>
      <c r="F268" s="128">
        <v>53.387999999999998</v>
      </c>
      <c r="G268" s="129" t="e">
        <f>#REF!*1.2</f>
        <v>#REF!</v>
      </c>
      <c r="H268" s="129" t="e">
        <f>#REF!*1.3</f>
        <v>#REF!</v>
      </c>
      <c r="I268" s="129" t="e">
        <f>#REF!*1.35</f>
        <v>#REF!</v>
      </c>
      <c r="J268" s="129" t="e">
        <f>#REF!*1.1</f>
        <v>#REF!</v>
      </c>
      <c r="K268" s="130">
        <v>52.5</v>
      </c>
      <c r="L268" s="131"/>
    </row>
    <row r="269" spans="1:12" s="130" customFormat="1" x14ac:dyDescent="0.2">
      <c r="A269" s="125">
        <v>125897</v>
      </c>
      <c r="B269" s="126" t="s">
        <v>1188</v>
      </c>
      <c r="C269" s="127" t="s">
        <v>1459</v>
      </c>
      <c r="D269" s="126" t="s">
        <v>2742</v>
      </c>
      <c r="E269" s="128">
        <v>44.49</v>
      </c>
      <c r="F269" s="128">
        <v>53.387999999999998</v>
      </c>
      <c r="G269" s="129" t="e">
        <f>#REF!*1.2</f>
        <v>#REF!</v>
      </c>
      <c r="H269" s="129" t="e">
        <f>#REF!*1.3</f>
        <v>#REF!</v>
      </c>
      <c r="I269" s="129" t="e">
        <f>#REF!*1.35</f>
        <v>#REF!</v>
      </c>
      <c r="J269" s="129" t="e">
        <f>#REF!*1.1</f>
        <v>#REF!</v>
      </c>
      <c r="K269" s="130">
        <v>52.5</v>
      </c>
      <c r="L269" s="131"/>
    </row>
    <row r="270" spans="1:12" s="130" customFormat="1" x14ac:dyDescent="0.2">
      <c r="A270" s="125">
        <v>125900</v>
      </c>
      <c r="B270" s="126" t="s">
        <v>1189</v>
      </c>
      <c r="C270" s="127" t="s">
        <v>1459</v>
      </c>
      <c r="D270" s="126" t="s">
        <v>2743</v>
      </c>
      <c r="E270" s="128">
        <v>63.14</v>
      </c>
      <c r="F270" s="128">
        <v>75.768000000000001</v>
      </c>
      <c r="G270" s="129" t="e">
        <f>#REF!*1.2</f>
        <v>#REF!</v>
      </c>
      <c r="H270" s="129" t="e">
        <f>#REF!*1.3</f>
        <v>#REF!</v>
      </c>
      <c r="I270" s="129" t="e">
        <f>#REF!*1.35</f>
        <v>#REF!</v>
      </c>
      <c r="J270" s="129" t="e">
        <f>#REF!*1.1</f>
        <v>#REF!</v>
      </c>
      <c r="K270" s="130">
        <v>74.5</v>
      </c>
      <c r="L270" s="131"/>
    </row>
    <row r="271" spans="1:12" s="130" customFormat="1" x14ac:dyDescent="0.2">
      <c r="A271" s="125">
        <v>125901</v>
      </c>
      <c r="B271" s="126" t="s">
        <v>1190</v>
      </c>
      <c r="C271" s="127" t="s">
        <v>1459</v>
      </c>
      <c r="D271" s="126" t="s">
        <v>2744</v>
      </c>
      <c r="E271" s="128">
        <v>63.14</v>
      </c>
      <c r="F271" s="128">
        <v>75.768000000000001</v>
      </c>
      <c r="G271" s="129" t="e">
        <f>#REF!*1.2</f>
        <v>#REF!</v>
      </c>
      <c r="H271" s="129" t="e">
        <f>#REF!*1.3</f>
        <v>#REF!</v>
      </c>
      <c r="I271" s="129" t="e">
        <f>#REF!*1.35</f>
        <v>#REF!</v>
      </c>
      <c r="J271" s="129" t="e">
        <f>#REF!*1.1</f>
        <v>#REF!</v>
      </c>
      <c r="K271" s="130">
        <v>74.5</v>
      </c>
      <c r="L271" s="131"/>
    </row>
    <row r="272" spans="1:12" s="130" customFormat="1" x14ac:dyDescent="0.2">
      <c r="A272" s="125">
        <v>125913</v>
      </c>
      <c r="B272" s="126" t="s">
        <v>1191</v>
      </c>
      <c r="C272" s="127" t="s">
        <v>1459</v>
      </c>
      <c r="D272" s="126" t="s">
        <v>2745</v>
      </c>
      <c r="E272" s="128">
        <v>63.14</v>
      </c>
      <c r="F272" s="128">
        <v>75.768000000000001</v>
      </c>
      <c r="G272" s="129" t="e">
        <f>#REF!*1.2</f>
        <v>#REF!</v>
      </c>
      <c r="H272" s="129" t="e">
        <f>#REF!*1.3</f>
        <v>#REF!</v>
      </c>
      <c r="I272" s="129" t="e">
        <f>#REF!*1.35</f>
        <v>#REF!</v>
      </c>
      <c r="J272" s="129" t="e">
        <f>#REF!*1.1</f>
        <v>#REF!</v>
      </c>
      <c r="K272" s="130">
        <v>74.5</v>
      </c>
      <c r="L272" s="131"/>
    </row>
    <row r="273" spans="1:12" s="130" customFormat="1" x14ac:dyDescent="0.2">
      <c r="A273" s="125">
        <v>125915</v>
      </c>
      <c r="B273" s="126" t="s">
        <v>1192</v>
      </c>
      <c r="C273" s="127" t="s">
        <v>1459</v>
      </c>
      <c r="D273" s="126" t="s">
        <v>2746</v>
      </c>
      <c r="E273" s="128">
        <v>75.849999999999994</v>
      </c>
      <c r="F273" s="128">
        <v>91.02</v>
      </c>
      <c r="G273" s="129" t="e">
        <f>#REF!*1.2</f>
        <v>#REF!</v>
      </c>
      <c r="H273" s="129" t="e">
        <f>#REF!*1.3</f>
        <v>#REF!</v>
      </c>
      <c r="I273" s="129" t="e">
        <f>#REF!*1.35</f>
        <v>#REF!</v>
      </c>
      <c r="J273" s="129" t="e">
        <f>#REF!*1.1</f>
        <v>#REF!</v>
      </c>
      <c r="K273" s="130">
        <v>89.5</v>
      </c>
      <c r="L273" s="131"/>
    </row>
    <row r="274" spans="1:12" s="130" customFormat="1" x14ac:dyDescent="0.2">
      <c r="A274" s="125">
        <v>125916</v>
      </c>
      <c r="B274" s="126" t="s">
        <v>1193</v>
      </c>
      <c r="C274" s="127" t="s">
        <v>1459</v>
      </c>
      <c r="D274" s="126" t="s">
        <v>2747</v>
      </c>
      <c r="E274" s="128">
        <v>75.849999999999994</v>
      </c>
      <c r="F274" s="128">
        <v>91.02</v>
      </c>
      <c r="G274" s="129" t="e">
        <f>#REF!*1.2</f>
        <v>#REF!</v>
      </c>
      <c r="H274" s="129" t="e">
        <f>#REF!*1.3</f>
        <v>#REF!</v>
      </c>
      <c r="I274" s="129" t="e">
        <f>#REF!*1.35</f>
        <v>#REF!</v>
      </c>
      <c r="J274" s="129" t="e">
        <f>#REF!*1.1</f>
        <v>#REF!</v>
      </c>
      <c r="K274" s="130">
        <v>89.5</v>
      </c>
      <c r="L274" s="131"/>
    </row>
    <row r="275" spans="1:12" s="130" customFormat="1" x14ac:dyDescent="0.2">
      <c r="A275" s="125">
        <v>125918</v>
      </c>
      <c r="B275" s="126" t="s">
        <v>1194</v>
      </c>
      <c r="C275" s="127" t="s">
        <v>1459</v>
      </c>
      <c r="D275" s="126" t="s">
        <v>2748</v>
      </c>
      <c r="E275" s="128">
        <v>75.849999999999994</v>
      </c>
      <c r="F275" s="128">
        <v>91.02</v>
      </c>
      <c r="G275" s="129" t="e">
        <f>#REF!*1.2</f>
        <v>#REF!</v>
      </c>
      <c r="H275" s="129" t="e">
        <f>#REF!*1.3</f>
        <v>#REF!</v>
      </c>
      <c r="I275" s="129" t="e">
        <f>#REF!*1.35</f>
        <v>#REF!</v>
      </c>
      <c r="J275" s="129" t="e">
        <f>#REF!*1.1</f>
        <v>#REF!</v>
      </c>
      <c r="K275" s="130">
        <v>89.5</v>
      </c>
      <c r="L275" s="131"/>
    </row>
    <row r="276" spans="1:12" s="130" customFormat="1" x14ac:dyDescent="0.2">
      <c r="A276" s="125">
        <v>125920</v>
      </c>
      <c r="B276" s="126" t="s">
        <v>1195</v>
      </c>
      <c r="C276" s="127" t="s">
        <v>1459</v>
      </c>
      <c r="D276" s="126" t="s">
        <v>2749</v>
      </c>
      <c r="E276" s="128">
        <v>150</v>
      </c>
      <c r="F276" s="128">
        <v>180</v>
      </c>
      <c r="G276" s="129" t="e">
        <f>#REF!*1.2</f>
        <v>#REF!</v>
      </c>
      <c r="H276" s="129" t="e">
        <f>#REF!*1.3</f>
        <v>#REF!</v>
      </c>
      <c r="I276" s="129" t="e">
        <f>#REF!*1.35</f>
        <v>#REF!</v>
      </c>
      <c r="J276" s="129" t="e">
        <f>#REF!*1.1</f>
        <v>#REF!</v>
      </c>
      <c r="K276" s="130">
        <v>177</v>
      </c>
      <c r="L276" s="131"/>
    </row>
    <row r="277" spans="1:12" s="130" customFormat="1" x14ac:dyDescent="0.2">
      <c r="A277" s="125">
        <v>125921</v>
      </c>
      <c r="B277" s="126" t="s">
        <v>1196</v>
      </c>
      <c r="C277" s="127" t="s">
        <v>1459</v>
      </c>
      <c r="D277" s="126" t="s">
        <v>2750</v>
      </c>
      <c r="E277" s="128">
        <v>150</v>
      </c>
      <c r="F277" s="128">
        <v>180</v>
      </c>
      <c r="G277" s="129" t="e">
        <f>#REF!*1.2</f>
        <v>#REF!</v>
      </c>
      <c r="H277" s="129" t="e">
        <f>#REF!*1.3</f>
        <v>#REF!</v>
      </c>
      <c r="I277" s="129" t="e">
        <f>#REF!*1.35</f>
        <v>#REF!</v>
      </c>
      <c r="J277" s="129" t="e">
        <f>#REF!*1.1</f>
        <v>#REF!</v>
      </c>
      <c r="K277" s="130">
        <v>177</v>
      </c>
      <c r="L277" s="131"/>
    </row>
    <row r="278" spans="1:12" s="130" customFormat="1" x14ac:dyDescent="0.2">
      <c r="A278" s="125">
        <v>125923</v>
      </c>
      <c r="B278" s="126" t="s">
        <v>1197</v>
      </c>
      <c r="C278" s="127" t="s">
        <v>1459</v>
      </c>
      <c r="D278" s="126" t="s">
        <v>2751</v>
      </c>
      <c r="E278" s="128">
        <v>150</v>
      </c>
      <c r="F278" s="128">
        <v>180</v>
      </c>
      <c r="G278" s="129" t="e">
        <f>#REF!*1.2</f>
        <v>#REF!</v>
      </c>
      <c r="H278" s="129" t="e">
        <f>#REF!*1.3</f>
        <v>#REF!</v>
      </c>
      <c r="I278" s="129" t="e">
        <f>#REF!*1.35</f>
        <v>#REF!</v>
      </c>
      <c r="J278" s="129" t="e">
        <f>#REF!*1.1</f>
        <v>#REF!</v>
      </c>
      <c r="K278" s="130">
        <v>177</v>
      </c>
      <c r="L278" s="131"/>
    </row>
    <row r="279" spans="1:12" s="130" customFormat="1" x14ac:dyDescent="0.2">
      <c r="A279" s="125">
        <v>56733</v>
      </c>
      <c r="B279" s="126" t="s">
        <v>1198</v>
      </c>
      <c r="C279" s="127" t="s">
        <v>1459</v>
      </c>
      <c r="D279" s="126" t="s">
        <v>2752</v>
      </c>
      <c r="E279" s="128">
        <v>6.27</v>
      </c>
      <c r="F279" s="128">
        <v>7.5239999999999991</v>
      </c>
      <c r="G279" s="129" t="e">
        <f>#REF!*1.2</f>
        <v>#REF!</v>
      </c>
      <c r="H279" s="129" t="e">
        <f>#REF!*1.3</f>
        <v>#REF!</v>
      </c>
      <c r="I279" s="129" t="e">
        <f>#REF!*1.35</f>
        <v>#REF!</v>
      </c>
      <c r="J279" s="129" t="e">
        <f>#REF!*1.1</f>
        <v>#REF!</v>
      </c>
      <c r="K279" s="130">
        <v>7.4</v>
      </c>
      <c r="L279" s="131"/>
    </row>
    <row r="280" spans="1:12" s="130" customFormat="1" x14ac:dyDescent="0.2">
      <c r="A280" s="125">
        <v>56734</v>
      </c>
      <c r="B280" s="126" t="s">
        <v>1199</v>
      </c>
      <c r="C280" s="127" t="s">
        <v>1459</v>
      </c>
      <c r="D280" s="126" t="s">
        <v>2753</v>
      </c>
      <c r="E280" s="128">
        <v>6.27</v>
      </c>
      <c r="F280" s="128">
        <v>7.5239999999999991</v>
      </c>
      <c r="G280" s="129" t="e">
        <f>#REF!*1.2</f>
        <v>#REF!</v>
      </c>
      <c r="H280" s="129" t="e">
        <f>#REF!*1.3</f>
        <v>#REF!</v>
      </c>
      <c r="I280" s="129" t="e">
        <f>#REF!*1.35</f>
        <v>#REF!</v>
      </c>
      <c r="J280" s="129" t="e">
        <f>#REF!*1.1</f>
        <v>#REF!</v>
      </c>
      <c r="K280" s="130">
        <v>7.4</v>
      </c>
      <c r="L280" s="131"/>
    </row>
    <row r="281" spans="1:12" s="130" customFormat="1" x14ac:dyDescent="0.2">
      <c r="A281" s="125">
        <v>56735</v>
      </c>
      <c r="B281" s="126" t="s">
        <v>1200</v>
      </c>
      <c r="C281" s="127" t="s">
        <v>1459</v>
      </c>
      <c r="D281" s="126" t="s">
        <v>2754</v>
      </c>
      <c r="E281" s="128">
        <v>6.27</v>
      </c>
      <c r="F281" s="128">
        <v>7.5239999999999991</v>
      </c>
      <c r="G281" s="129" t="e">
        <f>#REF!*1.2</f>
        <v>#REF!</v>
      </c>
      <c r="H281" s="129" t="e">
        <f>#REF!*1.3</f>
        <v>#REF!</v>
      </c>
      <c r="I281" s="129" t="e">
        <f>#REF!*1.35</f>
        <v>#REF!</v>
      </c>
      <c r="J281" s="129" t="e">
        <f>#REF!*1.1</f>
        <v>#REF!</v>
      </c>
      <c r="K281" s="130">
        <v>7.4</v>
      </c>
      <c r="L281" s="131"/>
    </row>
    <row r="282" spans="1:12" s="130" customFormat="1" x14ac:dyDescent="0.2">
      <c r="A282" s="125">
        <v>56736</v>
      </c>
      <c r="B282" s="126" t="s">
        <v>1201</v>
      </c>
      <c r="C282" s="127" t="s">
        <v>1459</v>
      </c>
      <c r="D282" s="126" t="s">
        <v>2755</v>
      </c>
      <c r="E282" s="128">
        <v>6.27</v>
      </c>
      <c r="F282" s="128">
        <v>7.5239999999999991</v>
      </c>
      <c r="G282" s="129" t="e">
        <f>#REF!*1.2</f>
        <v>#REF!</v>
      </c>
      <c r="H282" s="129" t="e">
        <f>#REF!*1.3</f>
        <v>#REF!</v>
      </c>
      <c r="I282" s="129" t="e">
        <f>#REF!*1.35</f>
        <v>#REF!</v>
      </c>
      <c r="J282" s="129" t="e">
        <f>#REF!*1.1</f>
        <v>#REF!</v>
      </c>
      <c r="K282" s="130">
        <v>7.4</v>
      </c>
      <c r="L282" s="131"/>
    </row>
    <row r="283" spans="1:12" s="130" customFormat="1" x14ac:dyDescent="0.2">
      <c r="A283" s="125">
        <v>56737</v>
      </c>
      <c r="B283" s="126" t="s">
        <v>1202</v>
      </c>
      <c r="C283" s="127" t="s">
        <v>1459</v>
      </c>
      <c r="D283" s="126" t="s">
        <v>2756</v>
      </c>
      <c r="E283" s="128">
        <v>6.27</v>
      </c>
      <c r="F283" s="128">
        <v>7.5239999999999991</v>
      </c>
      <c r="G283" s="129" t="e">
        <f>#REF!*1.2</f>
        <v>#REF!</v>
      </c>
      <c r="H283" s="129" t="e">
        <f>#REF!*1.3</f>
        <v>#REF!</v>
      </c>
      <c r="I283" s="129" t="e">
        <f>#REF!*1.35</f>
        <v>#REF!</v>
      </c>
      <c r="J283" s="129" t="e">
        <f>#REF!*1.1</f>
        <v>#REF!</v>
      </c>
      <c r="K283" s="130">
        <v>7.4</v>
      </c>
      <c r="L283" s="131"/>
    </row>
    <row r="284" spans="1:12" s="130" customFormat="1" x14ac:dyDescent="0.2">
      <c r="A284" s="125">
        <v>56738</v>
      </c>
      <c r="B284" s="126" t="s">
        <v>1203</v>
      </c>
      <c r="C284" s="127" t="s">
        <v>1459</v>
      </c>
      <c r="D284" s="126" t="s">
        <v>2757</v>
      </c>
      <c r="E284" s="128">
        <v>6.27</v>
      </c>
      <c r="F284" s="128">
        <v>7.5239999999999991</v>
      </c>
      <c r="G284" s="129" t="e">
        <f>#REF!*1.2</f>
        <v>#REF!</v>
      </c>
      <c r="H284" s="129" t="e">
        <f>#REF!*1.3</f>
        <v>#REF!</v>
      </c>
      <c r="I284" s="129" t="e">
        <f>#REF!*1.35</f>
        <v>#REF!</v>
      </c>
      <c r="J284" s="129" t="e">
        <f>#REF!*1.1</f>
        <v>#REF!</v>
      </c>
      <c r="K284" s="130">
        <v>7.4</v>
      </c>
      <c r="L284" s="131"/>
    </row>
    <row r="285" spans="1:12" s="130" customFormat="1" x14ac:dyDescent="0.2">
      <c r="A285" s="125">
        <v>56739</v>
      </c>
      <c r="B285" s="126" t="s">
        <v>1204</v>
      </c>
      <c r="C285" s="127" t="s">
        <v>1459</v>
      </c>
      <c r="D285" s="126" t="s">
        <v>2758</v>
      </c>
      <c r="E285" s="128">
        <v>6.27</v>
      </c>
      <c r="F285" s="128">
        <v>7.5239999999999991</v>
      </c>
      <c r="G285" s="129" t="e">
        <f>#REF!*1.2</f>
        <v>#REF!</v>
      </c>
      <c r="H285" s="129" t="e">
        <f>#REF!*1.3</f>
        <v>#REF!</v>
      </c>
      <c r="I285" s="129" t="e">
        <f>#REF!*1.35</f>
        <v>#REF!</v>
      </c>
      <c r="J285" s="129" t="e">
        <f>#REF!*1.1</f>
        <v>#REF!</v>
      </c>
      <c r="K285" s="130">
        <v>7.4</v>
      </c>
      <c r="L285" s="131"/>
    </row>
    <row r="286" spans="1:12" s="130" customFormat="1" x14ac:dyDescent="0.2">
      <c r="A286" s="125">
        <v>56740</v>
      </c>
      <c r="B286" s="126" t="s">
        <v>1205</v>
      </c>
      <c r="C286" s="127" t="s">
        <v>1459</v>
      </c>
      <c r="D286" s="126" t="s">
        <v>2759</v>
      </c>
      <c r="E286" s="128">
        <v>6.27</v>
      </c>
      <c r="F286" s="128">
        <v>7.5239999999999991</v>
      </c>
      <c r="G286" s="129" t="e">
        <f>#REF!*1.2</f>
        <v>#REF!</v>
      </c>
      <c r="H286" s="129" t="e">
        <f>#REF!*1.3</f>
        <v>#REF!</v>
      </c>
      <c r="I286" s="129" t="e">
        <f>#REF!*1.35</f>
        <v>#REF!</v>
      </c>
      <c r="J286" s="129" t="e">
        <f>#REF!*1.1</f>
        <v>#REF!</v>
      </c>
      <c r="K286" s="130">
        <v>7.4</v>
      </c>
      <c r="L286" s="131"/>
    </row>
    <row r="287" spans="1:12" s="130" customFormat="1" x14ac:dyDescent="0.2">
      <c r="A287" s="125">
        <v>56741</v>
      </c>
      <c r="B287" s="126" t="s">
        <v>1206</v>
      </c>
      <c r="C287" s="127" t="s">
        <v>1459</v>
      </c>
      <c r="D287" s="126" t="s">
        <v>2760</v>
      </c>
      <c r="E287" s="128">
        <v>8.0500000000000007</v>
      </c>
      <c r="F287" s="128">
        <v>9.66</v>
      </c>
      <c r="G287" s="129" t="e">
        <f>#REF!*1.2</f>
        <v>#REF!</v>
      </c>
      <c r="H287" s="129" t="e">
        <f>#REF!*1.3</f>
        <v>#REF!</v>
      </c>
      <c r="I287" s="129" t="e">
        <f>#REF!*1.35</f>
        <v>#REF!</v>
      </c>
      <c r="J287" s="129" t="e">
        <f>#REF!*1.1</f>
        <v>#REF!</v>
      </c>
      <c r="K287" s="130">
        <v>9.5</v>
      </c>
      <c r="L287" s="131"/>
    </row>
    <row r="288" spans="1:12" s="130" customFormat="1" x14ac:dyDescent="0.2">
      <c r="A288" s="125">
        <v>56742</v>
      </c>
      <c r="B288" s="126" t="s">
        <v>1207</v>
      </c>
      <c r="C288" s="127" t="s">
        <v>1459</v>
      </c>
      <c r="D288" s="126" t="s">
        <v>2761</v>
      </c>
      <c r="E288" s="128">
        <v>8.0500000000000007</v>
      </c>
      <c r="F288" s="128">
        <v>9.66</v>
      </c>
      <c r="G288" s="129" t="e">
        <f>#REF!*1.2</f>
        <v>#REF!</v>
      </c>
      <c r="H288" s="129" t="e">
        <f>#REF!*1.3</f>
        <v>#REF!</v>
      </c>
      <c r="I288" s="129" t="e">
        <f>#REF!*1.35</f>
        <v>#REF!</v>
      </c>
      <c r="J288" s="129" t="e">
        <f>#REF!*1.1</f>
        <v>#REF!</v>
      </c>
      <c r="K288" s="130">
        <v>9.5</v>
      </c>
      <c r="L288" s="131"/>
    </row>
    <row r="289" spans="1:12" s="130" customFormat="1" x14ac:dyDescent="0.2">
      <c r="A289" s="125">
        <v>56743</v>
      </c>
      <c r="B289" s="126" t="s">
        <v>1208</v>
      </c>
      <c r="C289" s="127" t="s">
        <v>1459</v>
      </c>
      <c r="D289" s="126" t="s">
        <v>2762</v>
      </c>
      <c r="E289" s="128">
        <v>8.0500000000000007</v>
      </c>
      <c r="F289" s="128">
        <v>9.66</v>
      </c>
      <c r="G289" s="129" t="e">
        <f>#REF!*1.2</f>
        <v>#REF!</v>
      </c>
      <c r="H289" s="129" t="e">
        <f>#REF!*1.3</f>
        <v>#REF!</v>
      </c>
      <c r="I289" s="129" t="e">
        <f>#REF!*1.35</f>
        <v>#REF!</v>
      </c>
      <c r="J289" s="129" t="e">
        <f>#REF!*1.1</f>
        <v>#REF!</v>
      </c>
      <c r="K289" s="130">
        <v>9.5</v>
      </c>
      <c r="L289" s="131"/>
    </row>
    <row r="290" spans="1:12" s="130" customFormat="1" x14ac:dyDescent="0.2">
      <c r="A290" s="125">
        <v>56744</v>
      </c>
      <c r="B290" s="126" t="s">
        <v>1209</v>
      </c>
      <c r="C290" s="127" t="s">
        <v>1459</v>
      </c>
      <c r="D290" s="126" t="s">
        <v>2763</v>
      </c>
      <c r="E290" s="128">
        <v>8.0500000000000007</v>
      </c>
      <c r="F290" s="128">
        <v>9.66</v>
      </c>
      <c r="G290" s="129" t="e">
        <f>#REF!*1.2</f>
        <v>#REF!</v>
      </c>
      <c r="H290" s="129" t="e">
        <f>#REF!*1.3</f>
        <v>#REF!</v>
      </c>
      <c r="I290" s="129" t="e">
        <f>#REF!*1.35</f>
        <v>#REF!</v>
      </c>
      <c r="J290" s="129" t="e">
        <f>#REF!*1.1</f>
        <v>#REF!</v>
      </c>
      <c r="K290" s="130">
        <v>9.5</v>
      </c>
      <c r="L290" s="131"/>
    </row>
    <row r="291" spans="1:12" s="130" customFormat="1" x14ac:dyDescent="0.2">
      <c r="A291" s="125">
        <v>56746</v>
      </c>
      <c r="B291" s="126" t="s">
        <v>1210</v>
      </c>
      <c r="C291" s="127" t="s">
        <v>1459</v>
      </c>
      <c r="D291" s="126" t="s">
        <v>2764</v>
      </c>
      <c r="E291" s="128">
        <v>8.0500000000000007</v>
      </c>
      <c r="F291" s="128">
        <v>9.66</v>
      </c>
      <c r="G291" s="129" t="e">
        <f>#REF!*1.2</f>
        <v>#REF!</v>
      </c>
      <c r="H291" s="129" t="e">
        <f>#REF!*1.3</f>
        <v>#REF!</v>
      </c>
      <c r="I291" s="129" t="e">
        <f>#REF!*1.35</f>
        <v>#REF!</v>
      </c>
      <c r="J291" s="129" t="e">
        <f>#REF!*1.1</f>
        <v>#REF!</v>
      </c>
      <c r="K291" s="130">
        <v>9.5</v>
      </c>
      <c r="L291" s="131"/>
    </row>
    <row r="292" spans="1:12" s="130" customFormat="1" x14ac:dyDescent="0.2">
      <c r="A292" s="125">
        <v>56749</v>
      </c>
      <c r="B292" s="126" t="s">
        <v>1211</v>
      </c>
      <c r="C292" s="127" t="s">
        <v>1459</v>
      </c>
      <c r="D292" s="126" t="s">
        <v>2765</v>
      </c>
      <c r="E292" s="128">
        <v>8.0500000000000007</v>
      </c>
      <c r="F292" s="128">
        <v>9.66</v>
      </c>
      <c r="G292" s="129" t="e">
        <f>#REF!*1.2</f>
        <v>#REF!</v>
      </c>
      <c r="H292" s="129" t="e">
        <f>#REF!*1.3</f>
        <v>#REF!</v>
      </c>
      <c r="I292" s="129" t="e">
        <f>#REF!*1.35</f>
        <v>#REF!</v>
      </c>
      <c r="J292" s="129" t="e">
        <f>#REF!*1.1</f>
        <v>#REF!</v>
      </c>
      <c r="K292" s="130">
        <v>9.5</v>
      </c>
      <c r="L292" s="131"/>
    </row>
    <row r="293" spans="1:12" s="130" customFormat="1" x14ac:dyDescent="0.2">
      <c r="A293" s="125">
        <v>56751</v>
      </c>
      <c r="B293" s="126" t="s">
        <v>1212</v>
      </c>
      <c r="C293" s="127" t="s">
        <v>1459</v>
      </c>
      <c r="D293" s="126" t="s">
        <v>2766</v>
      </c>
      <c r="E293" s="128">
        <v>8.0500000000000007</v>
      </c>
      <c r="F293" s="128">
        <v>9.66</v>
      </c>
      <c r="G293" s="129" t="e">
        <f>#REF!*1.2</f>
        <v>#REF!</v>
      </c>
      <c r="H293" s="129" t="e">
        <f>#REF!*1.3</f>
        <v>#REF!</v>
      </c>
      <c r="I293" s="129" t="e">
        <f>#REF!*1.35</f>
        <v>#REF!</v>
      </c>
      <c r="J293" s="129" t="e">
        <f>#REF!*1.1</f>
        <v>#REF!</v>
      </c>
      <c r="K293" s="130">
        <v>9.5</v>
      </c>
      <c r="L293" s="131"/>
    </row>
    <row r="294" spans="1:12" s="130" customFormat="1" x14ac:dyDescent="0.2">
      <c r="A294" s="125">
        <v>56753</v>
      </c>
      <c r="B294" s="126" t="s">
        <v>1213</v>
      </c>
      <c r="C294" s="127" t="s">
        <v>1459</v>
      </c>
      <c r="D294" s="126" t="s">
        <v>2767</v>
      </c>
      <c r="E294" s="128">
        <v>8.0500000000000007</v>
      </c>
      <c r="F294" s="128">
        <v>9.66</v>
      </c>
      <c r="G294" s="129" t="e">
        <f>#REF!*1.2</f>
        <v>#REF!</v>
      </c>
      <c r="H294" s="129" t="e">
        <f>#REF!*1.3</f>
        <v>#REF!</v>
      </c>
      <c r="I294" s="129" t="e">
        <f>#REF!*1.35</f>
        <v>#REF!</v>
      </c>
      <c r="J294" s="129" t="e">
        <f>#REF!*1.1</f>
        <v>#REF!</v>
      </c>
      <c r="K294" s="130">
        <v>9.5</v>
      </c>
      <c r="L294" s="131"/>
    </row>
    <row r="295" spans="1:12" s="130" customFormat="1" x14ac:dyDescent="0.2">
      <c r="A295" s="125">
        <v>61984</v>
      </c>
      <c r="B295" s="126" t="s">
        <v>1214</v>
      </c>
      <c r="C295" s="127" t="s">
        <v>1459</v>
      </c>
      <c r="D295" s="126" t="s">
        <v>2768</v>
      </c>
      <c r="E295" s="128">
        <v>10.68</v>
      </c>
      <c r="F295" s="128">
        <v>12.815999999999999</v>
      </c>
      <c r="G295" s="129" t="e">
        <f>#REF!*1.2</f>
        <v>#REF!</v>
      </c>
      <c r="H295" s="129" t="e">
        <f>#REF!*1.3</f>
        <v>#REF!</v>
      </c>
      <c r="I295" s="129" t="e">
        <f>#REF!*1.35</f>
        <v>#REF!</v>
      </c>
      <c r="J295" s="129" t="e">
        <f>#REF!*1.1</f>
        <v>#REF!</v>
      </c>
      <c r="K295" s="130">
        <v>12.6</v>
      </c>
      <c r="L295" s="131"/>
    </row>
    <row r="296" spans="1:12" s="130" customFormat="1" x14ac:dyDescent="0.2">
      <c r="A296" s="125">
        <v>61985</v>
      </c>
      <c r="B296" s="126" t="s">
        <v>1215</v>
      </c>
      <c r="C296" s="127" t="s">
        <v>1459</v>
      </c>
      <c r="D296" s="126" t="s">
        <v>2769</v>
      </c>
      <c r="E296" s="128">
        <v>10.68</v>
      </c>
      <c r="F296" s="128">
        <v>12.815999999999999</v>
      </c>
      <c r="G296" s="129" t="e">
        <f>#REF!*1.2</f>
        <v>#REF!</v>
      </c>
      <c r="H296" s="129" t="e">
        <f>#REF!*1.3</f>
        <v>#REF!</v>
      </c>
      <c r="I296" s="129" t="e">
        <f>#REF!*1.35</f>
        <v>#REF!</v>
      </c>
      <c r="J296" s="129" t="e">
        <f>#REF!*1.1</f>
        <v>#REF!</v>
      </c>
      <c r="K296" s="130">
        <v>12.6</v>
      </c>
      <c r="L296" s="131"/>
    </row>
    <row r="297" spans="1:12" s="130" customFormat="1" x14ac:dyDescent="0.2">
      <c r="A297" s="125">
        <v>61986</v>
      </c>
      <c r="B297" s="126" t="s">
        <v>1216</v>
      </c>
      <c r="C297" s="127" t="s">
        <v>1459</v>
      </c>
      <c r="D297" s="126" t="s">
        <v>2770</v>
      </c>
      <c r="E297" s="128">
        <v>10.68</v>
      </c>
      <c r="F297" s="128">
        <v>12.815999999999999</v>
      </c>
      <c r="G297" s="129" t="e">
        <f>#REF!*1.2</f>
        <v>#REF!</v>
      </c>
      <c r="H297" s="129" t="e">
        <f>#REF!*1.3</f>
        <v>#REF!</v>
      </c>
      <c r="I297" s="129" t="e">
        <f>#REF!*1.35</f>
        <v>#REF!</v>
      </c>
      <c r="J297" s="129" t="e">
        <f>#REF!*1.1</f>
        <v>#REF!</v>
      </c>
      <c r="K297" s="130">
        <v>12.6</v>
      </c>
      <c r="L297" s="131"/>
    </row>
    <row r="298" spans="1:12" s="130" customFormat="1" x14ac:dyDescent="0.2">
      <c r="A298" s="125">
        <v>61987</v>
      </c>
      <c r="B298" s="126" t="s">
        <v>1217</v>
      </c>
      <c r="C298" s="127" t="s">
        <v>1459</v>
      </c>
      <c r="D298" s="126" t="s">
        <v>2771</v>
      </c>
      <c r="E298" s="128">
        <v>10.68</v>
      </c>
      <c r="F298" s="128">
        <v>12.815999999999999</v>
      </c>
      <c r="G298" s="129" t="e">
        <f>#REF!*1.2</f>
        <v>#REF!</v>
      </c>
      <c r="H298" s="129" t="e">
        <f>#REF!*1.3</f>
        <v>#REF!</v>
      </c>
      <c r="I298" s="129" t="e">
        <f>#REF!*1.35</f>
        <v>#REF!</v>
      </c>
      <c r="J298" s="129" t="e">
        <f>#REF!*1.1</f>
        <v>#REF!</v>
      </c>
      <c r="K298" s="130">
        <v>12.6</v>
      </c>
      <c r="L298" s="131"/>
    </row>
    <row r="299" spans="1:12" s="130" customFormat="1" x14ac:dyDescent="0.2">
      <c r="A299" s="125">
        <v>61988</v>
      </c>
      <c r="B299" s="126" t="s">
        <v>1218</v>
      </c>
      <c r="C299" s="127" t="s">
        <v>1459</v>
      </c>
      <c r="D299" s="126" t="s">
        <v>2772</v>
      </c>
      <c r="E299" s="128">
        <v>10.68</v>
      </c>
      <c r="F299" s="128">
        <v>12.815999999999999</v>
      </c>
      <c r="G299" s="129" t="e">
        <f>#REF!*1.2</f>
        <v>#REF!</v>
      </c>
      <c r="H299" s="129" t="e">
        <f>#REF!*1.3</f>
        <v>#REF!</v>
      </c>
      <c r="I299" s="129" t="e">
        <f>#REF!*1.35</f>
        <v>#REF!</v>
      </c>
      <c r="J299" s="129" t="e">
        <f>#REF!*1.1</f>
        <v>#REF!</v>
      </c>
      <c r="K299" s="130">
        <v>12.6</v>
      </c>
      <c r="L299" s="131"/>
    </row>
    <row r="300" spans="1:12" s="130" customFormat="1" x14ac:dyDescent="0.2">
      <c r="A300" s="125">
        <v>61989</v>
      </c>
      <c r="B300" s="126" t="s">
        <v>1219</v>
      </c>
      <c r="C300" s="127" t="s">
        <v>1459</v>
      </c>
      <c r="D300" s="126" t="s">
        <v>2773</v>
      </c>
      <c r="E300" s="128">
        <v>10.68</v>
      </c>
      <c r="F300" s="128">
        <v>12.815999999999999</v>
      </c>
      <c r="G300" s="129" t="e">
        <f>#REF!*1.2</f>
        <v>#REF!</v>
      </c>
      <c r="H300" s="129" t="e">
        <f>#REF!*1.3</f>
        <v>#REF!</v>
      </c>
      <c r="I300" s="129" t="e">
        <f>#REF!*1.35</f>
        <v>#REF!</v>
      </c>
      <c r="J300" s="129" t="e">
        <f>#REF!*1.1</f>
        <v>#REF!</v>
      </c>
      <c r="K300" s="130">
        <v>12.6</v>
      </c>
      <c r="L300" s="131"/>
    </row>
    <row r="301" spans="1:12" s="130" customFormat="1" x14ac:dyDescent="0.2">
      <c r="A301" s="125">
        <v>61990</v>
      </c>
      <c r="B301" s="126" t="s">
        <v>1220</v>
      </c>
      <c r="C301" s="127" t="s">
        <v>1459</v>
      </c>
      <c r="D301" s="126" t="s">
        <v>2774</v>
      </c>
      <c r="E301" s="128">
        <v>10.68</v>
      </c>
      <c r="F301" s="128">
        <v>12.815999999999999</v>
      </c>
      <c r="G301" s="129" t="e">
        <f>#REF!*1.2</f>
        <v>#REF!</v>
      </c>
      <c r="H301" s="129" t="e">
        <f>#REF!*1.3</f>
        <v>#REF!</v>
      </c>
      <c r="I301" s="129" t="e">
        <f>#REF!*1.35</f>
        <v>#REF!</v>
      </c>
      <c r="J301" s="129" t="e">
        <f>#REF!*1.1</f>
        <v>#REF!</v>
      </c>
      <c r="K301" s="130">
        <v>12.6</v>
      </c>
      <c r="L301" s="131"/>
    </row>
    <row r="302" spans="1:12" s="130" customFormat="1" x14ac:dyDescent="0.2">
      <c r="A302" s="125">
        <v>61991</v>
      </c>
      <c r="B302" s="126" t="s">
        <v>1221</v>
      </c>
      <c r="C302" s="127" t="s">
        <v>1459</v>
      </c>
      <c r="D302" s="126" t="s">
        <v>2775</v>
      </c>
      <c r="E302" s="128">
        <v>10.68</v>
      </c>
      <c r="F302" s="128">
        <v>12.815999999999999</v>
      </c>
      <c r="G302" s="129" t="e">
        <f>#REF!*1.2</f>
        <v>#REF!</v>
      </c>
      <c r="H302" s="129" t="e">
        <f>#REF!*1.3</f>
        <v>#REF!</v>
      </c>
      <c r="I302" s="129" t="e">
        <f>#REF!*1.35</f>
        <v>#REF!</v>
      </c>
      <c r="J302" s="129" t="e">
        <f>#REF!*1.1</f>
        <v>#REF!</v>
      </c>
      <c r="K302" s="130">
        <v>12.6</v>
      </c>
      <c r="L302" s="131"/>
    </row>
    <row r="303" spans="1:12" s="130" customFormat="1" x14ac:dyDescent="0.2">
      <c r="A303" s="125">
        <v>125930</v>
      </c>
      <c r="B303" s="126" t="s">
        <v>1222</v>
      </c>
      <c r="C303" s="127" t="s">
        <v>1459</v>
      </c>
      <c r="D303" s="126" t="s">
        <v>2776</v>
      </c>
      <c r="E303" s="128">
        <v>10.68</v>
      </c>
      <c r="F303" s="128">
        <v>12.815999999999999</v>
      </c>
      <c r="G303" s="129" t="e">
        <f>#REF!*1.2</f>
        <v>#REF!</v>
      </c>
      <c r="H303" s="129" t="e">
        <f>#REF!*1.3</f>
        <v>#REF!</v>
      </c>
      <c r="I303" s="129" t="e">
        <f>#REF!*1.35</f>
        <v>#REF!</v>
      </c>
      <c r="J303" s="129" t="e">
        <f>#REF!*1.1</f>
        <v>#REF!</v>
      </c>
      <c r="K303" s="130">
        <v>12.6</v>
      </c>
      <c r="L303" s="131"/>
    </row>
    <row r="304" spans="1:12" s="130" customFormat="1" x14ac:dyDescent="0.2">
      <c r="A304" s="125">
        <v>125931</v>
      </c>
      <c r="B304" s="126" t="s">
        <v>1223</v>
      </c>
      <c r="C304" s="127" t="s">
        <v>1459</v>
      </c>
      <c r="D304" s="126" t="s">
        <v>2777</v>
      </c>
      <c r="E304" s="128">
        <v>10.68</v>
      </c>
      <c r="F304" s="128">
        <v>12.815999999999999</v>
      </c>
      <c r="G304" s="129" t="e">
        <f>#REF!*1.2</f>
        <v>#REF!</v>
      </c>
      <c r="H304" s="129" t="e">
        <f>#REF!*1.3</f>
        <v>#REF!</v>
      </c>
      <c r="I304" s="129" t="e">
        <f>#REF!*1.35</f>
        <v>#REF!</v>
      </c>
      <c r="J304" s="129" t="e">
        <f>#REF!*1.1</f>
        <v>#REF!</v>
      </c>
      <c r="K304" s="130">
        <v>12.6</v>
      </c>
      <c r="L304" s="131"/>
    </row>
    <row r="305" spans="1:12" s="130" customFormat="1" x14ac:dyDescent="0.2">
      <c r="A305" s="125">
        <v>125926</v>
      </c>
      <c r="B305" s="126" t="s">
        <v>1224</v>
      </c>
      <c r="C305" s="127" t="s">
        <v>1459</v>
      </c>
      <c r="D305" s="126" t="s">
        <v>2778</v>
      </c>
      <c r="E305" s="128">
        <v>10.68</v>
      </c>
      <c r="F305" s="128">
        <v>12.815999999999999</v>
      </c>
      <c r="G305" s="129" t="e">
        <f>#REF!*1.2</f>
        <v>#REF!</v>
      </c>
      <c r="H305" s="129" t="e">
        <f>#REF!*1.3</f>
        <v>#REF!</v>
      </c>
      <c r="I305" s="129" t="e">
        <f>#REF!*1.35</f>
        <v>#REF!</v>
      </c>
      <c r="J305" s="129" t="e">
        <f>#REF!*1.1</f>
        <v>#REF!</v>
      </c>
      <c r="K305" s="130">
        <v>12.6</v>
      </c>
      <c r="L305" s="131"/>
    </row>
    <row r="306" spans="1:12" s="130" customFormat="1" x14ac:dyDescent="0.2">
      <c r="A306" s="125">
        <v>125929</v>
      </c>
      <c r="B306" s="126" t="s">
        <v>1225</v>
      </c>
      <c r="C306" s="127" t="s">
        <v>1459</v>
      </c>
      <c r="D306" s="126" t="s">
        <v>2779</v>
      </c>
      <c r="E306" s="128">
        <v>10.68</v>
      </c>
      <c r="F306" s="128">
        <v>12.815999999999999</v>
      </c>
      <c r="G306" s="129" t="e">
        <f>#REF!*1.2</f>
        <v>#REF!</v>
      </c>
      <c r="H306" s="129" t="e">
        <f>#REF!*1.3</f>
        <v>#REF!</v>
      </c>
      <c r="I306" s="129" t="e">
        <f>#REF!*1.35</f>
        <v>#REF!</v>
      </c>
      <c r="J306" s="129" t="e">
        <f>#REF!*1.1</f>
        <v>#REF!</v>
      </c>
      <c r="K306" s="130">
        <v>12.6</v>
      </c>
      <c r="L306" s="131"/>
    </row>
    <row r="307" spans="1:12" s="130" customFormat="1" x14ac:dyDescent="0.2">
      <c r="A307" s="125">
        <v>125937</v>
      </c>
      <c r="B307" s="126" t="s">
        <v>1226</v>
      </c>
      <c r="C307" s="127" t="s">
        <v>1459</v>
      </c>
      <c r="D307" s="126" t="s">
        <v>2780</v>
      </c>
      <c r="E307" s="128">
        <v>18.64</v>
      </c>
      <c r="F307" s="128">
        <v>22.367999999999999</v>
      </c>
      <c r="G307" s="129" t="e">
        <f>#REF!*1.2</f>
        <v>#REF!</v>
      </c>
      <c r="H307" s="129" t="e">
        <f>#REF!*1.3</f>
        <v>#REF!</v>
      </c>
      <c r="I307" s="129" t="e">
        <f>#REF!*1.35</f>
        <v>#REF!</v>
      </c>
      <c r="J307" s="129" t="e">
        <f>#REF!*1.1</f>
        <v>#REF!</v>
      </c>
      <c r="K307" s="130">
        <v>22</v>
      </c>
      <c r="L307" s="131"/>
    </row>
    <row r="308" spans="1:12" s="130" customFormat="1" x14ac:dyDescent="0.2">
      <c r="A308" s="125">
        <v>125938</v>
      </c>
      <c r="B308" s="126" t="s">
        <v>1227</v>
      </c>
      <c r="C308" s="127" t="s">
        <v>1459</v>
      </c>
      <c r="D308" s="126" t="s">
        <v>2781</v>
      </c>
      <c r="E308" s="128">
        <v>18.64</v>
      </c>
      <c r="F308" s="128">
        <v>22.367999999999999</v>
      </c>
      <c r="G308" s="129" t="e">
        <f>#REF!*1.2</f>
        <v>#REF!</v>
      </c>
      <c r="H308" s="129" t="e">
        <f>#REF!*1.3</f>
        <v>#REF!</v>
      </c>
      <c r="I308" s="129" t="e">
        <f>#REF!*1.35</f>
        <v>#REF!</v>
      </c>
      <c r="J308" s="129" t="e">
        <f>#REF!*1.1</f>
        <v>#REF!</v>
      </c>
      <c r="K308" s="130">
        <v>22</v>
      </c>
      <c r="L308" s="131"/>
    </row>
    <row r="309" spans="1:12" s="130" customFormat="1" x14ac:dyDescent="0.2">
      <c r="A309" s="125">
        <v>125933</v>
      </c>
      <c r="B309" s="126" t="s">
        <v>1228</v>
      </c>
      <c r="C309" s="127" t="s">
        <v>1459</v>
      </c>
      <c r="D309" s="126" t="s">
        <v>2782</v>
      </c>
      <c r="E309" s="128">
        <v>18.64</v>
      </c>
      <c r="F309" s="128">
        <v>22.367999999999999</v>
      </c>
      <c r="G309" s="129" t="e">
        <f>#REF!*1.2</f>
        <v>#REF!</v>
      </c>
      <c r="H309" s="129" t="e">
        <f>#REF!*1.3</f>
        <v>#REF!</v>
      </c>
      <c r="I309" s="129" t="e">
        <f>#REF!*1.35</f>
        <v>#REF!</v>
      </c>
      <c r="J309" s="129" t="e">
        <f>#REF!*1.1</f>
        <v>#REF!</v>
      </c>
      <c r="K309" s="130">
        <v>22</v>
      </c>
      <c r="L309" s="131"/>
    </row>
    <row r="310" spans="1:12" s="130" customFormat="1" x14ac:dyDescent="0.2">
      <c r="A310" s="125">
        <v>125936</v>
      </c>
      <c r="B310" s="126" t="s">
        <v>1229</v>
      </c>
      <c r="C310" s="127" t="s">
        <v>1459</v>
      </c>
      <c r="D310" s="126" t="s">
        <v>2783</v>
      </c>
      <c r="E310" s="128">
        <v>18.64</v>
      </c>
      <c r="F310" s="128">
        <v>22.367999999999999</v>
      </c>
      <c r="G310" s="129" t="e">
        <f>#REF!*1.2</f>
        <v>#REF!</v>
      </c>
      <c r="H310" s="129" t="e">
        <f>#REF!*1.3</f>
        <v>#REF!</v>
      </c>
      <c r="I310" s="129" t="e">
        <f>#REF!*1.35</f>
        <v>#REF!</v>
      </c>
      <c r="J310" s="129" t="e">
        <f>#REF!*1.1</f>
        <v>#REF!</v>
      </c>
      <c r="K310" s="130">
        <v>22</v>
      </c>
      <c r="L310" s="131"/>
    </row>
    <row r="311" spans="1:12" s="130" customFormat="1" x14ac:dyDescent="0.2">
      <c r="A311" s="125">
        <v>125945</v>
      </c>
      <c r="B311" s="126" t="s">
        <v>1230</v>
      </c>
      <c r="C311" s="127" t="s">
        <v>1459</v>
      </c>
      <c r="D311" s="126" t="s">
        <v>2784</v>
      </c>
      <c r="E311" s="128">
        <v>47.03</v>
      </c>
      <c r="F311" s="128">
        <v>56.436</v>
      </c>
      <c r="G311" s="129" t="e">
        <f>#REF!*1.2</f>
        <v>#REF!</v>
      </c>
      <c r="H311" s="129" t="e">
        <f>#REF!*1.3</f>
        <v>#REF!</v>
      </c>
      <c r="I311" s="129" t="e">
        <f>#REF!*1.35</f>
        <v>#REF!</v>
      </c>
      <c r="J311" s="129" t="e">
        <f>#REF!*1.1</f>
        <v>#REF!</v>
      </c>
      <c r="K311" s="130">
        <v>55.5</v>
      </c>
      <c r="L311" s="131"/>
    </row>
    <row r="312" spans="1:12" s="130" customFormat="1" x14ac:dyDescent="0.2">
      <c r="A312" s="125">
        <v>125946</v>
      </c>
      <c r="B312" s="126" t="s">
        <v>1231</v>
      </c>
      <c r="C312" s="127" t="s">
        <v>1459</v>
      </c>
      <c r="D312" s="126" t="s">
        <v>2785</v>
      </c>
      <c r="E312" s="128">
        <v>47.03</v>
      </c>
      <c r="F312" s="128">
        <v>56.436</v>
      </c>
      <c r="G312" s="129" t="e">
        <f>#REF!*1.2</f>
        <v>#REF!</v>
      </c>
      <c r="H312" s="129" t="e">
        <f>#REF!*1.3</f>
        <v>#REF!</v>
      </c>
      <c r="I312" s="129" t="e">
        <f>#REF!*1.35</f>
        <v>#REF!</v>
      </c>
      <c r="J312" s="129" t="e">
        <f>#REF!*1.1</f>
        <v>#REF!</v>
      </c>
      <c r="K312" s="130">
        <v>55.5</v>
      </c>
      <c r="L312" s="131"/>
    </row>
    <row r="313" spans="1:12" s="130" customFormat="1" x14ac:dyDescent="0.2">
      <c r="A313" s="125">
        <v>125940</v>
      </c>
      <c r="B313" s="126" t="s">
        <v>1232</v>
      </c>
      <c r="C313" s="127" t="s">
        <v>1459</v>
      </c>
      <c r="D313" s="126" t="s">
        <v>2786</v>
      </c>
      <c r="E313" s="128">
        <v>47.03</v>
      </c>
      <c r="F313" s="128">
        <v>56.436</v>
      </c>
      <c r="G313" s="129" t="e">
        <f>#REF!*1.2</f>
        <v>#REF!</v>
      </c>
      <c r="H313" s="129" t="e">
        <f>#REF!*1.3</f>
        <v>#REF!</v>
      </c>
      <c r="I313" s="129" t="e">
        <f>#REF!*1.35</f>
        <v>#REF!</v>
      </c>
      <c r="J313" s="129" t="e">
        <f>#REF!*1.1</f>
        <v>#REF!</v>
      </c>
      <c r="K313" s="130">
        <v>55.5</v>
      </c>
      <c r="L313" s="131"/>
    </row>
    <row r="314" spans="1:12" s="130" customFormat="1" x14ac:dyDescent="0.2">
      <c r="A314" s="125">
        <v>125944</v>
      </c>
      <c r="B314" s="126" t="s">
        <v>1233</v>
      </c>
      <c r="C314" s="127" t="s">
        <v>1459</v>
      </c>
      <c r="D314" s="126" t="s">
        <v>2787</v>
      </c>
      <c r="E314" s="128">
        <v>47.03</v>
      </c>
      <c r="F314" s="128">
        <v>56.436</v>
      </c>
      <c r="G314" s="129" t="e">
        <f>#REF!*1.2</f>
        <v>#REF!</v>
      </c>
      <c r="H314" s="129" t="e">
        <f>#REF!*1.3</f>
        <v>#REF!</v>
      </c>
      <c r="I314" s="129" t="e">
        <f>#REF!*1.35</f>
        <v>#REF!</v>
      </c>
      <c r="J314" s="129" t="e">
        <f>#REF!*1.1</f>
        <v>#REF!</v>
      </c>
      <c r="K314" s="130">
        <v>55.5</v>
      </c>
      <c r="L314" s="131"/>
    </row>
    <row r="315" spans="1:12" s="130" customFormat="1" x14ac:dyDescent="0.2">
      <c r="A315" s="125">
        <v>125952</v>
      </c>
      <c r="B315" s="126" t="s">
        <v>1234</v>
      </c>
      <c r="C315" s="127" t="s">
        <v>1459</v>
      </c>
      <c r="D315" s="126" t="s">
        <v>2788</v>
      </c>
      <c r="E315" s="128">
        <v>61.44</v>
      </c>
      <c r="F315" s="128">
        <v>73.727999999999994</v>
      </c>
      <c r="G315" s="129" t="e">
        <f>#REF!*1.2</f>
        <v>#REF!</v>
      </c>
      <c r="H315" s="129" t="e">
        <f>#REF!*1.3</f>
        <v>#REF!</v>
      </c>
      <c r="I315" s="129" t="e">
        <f>#REF!*1.35</f>
        <v>#REF!</v>
      </c>
      <c r="J315" s="129" t="e">
        <f>#REF!*1.1</f>
        <v>#REF!</v>
      </c>
      <c r="K315" s="130">
        <v>72.5</v>
      </c>
      <c r="L315" s="131"/>
    </row>
    <row r="316" spans="1:12" s="130" customFormat="1" x14ac:dyDescent="0.2">
      <c r="A316" s="125">
        <v>125953</v>
      </c>
      <c r="B316" s="126" t="s">
        <v>1235</v>
      </c>
      <c r="C316" s="127" t="s">
        <v>1459</v>
      </c>
      <c r="D316" s="126" t="s">
        <v>2789</v>
      </c>
      <c r="E316" s="128">
        <v>61.44</v>
      </c>
      <c r="F316" s="128">
        <v>73.727999999999994</v>
      </c>
      <c r="G316" s="129" t="e">
        <f>#REF!*1.2</f>
        <v>#REF!</v>
      </c>
      <c r="H316" s="129" t="e">
        <f>#REF!*1.3</f>
        <v>#REF!</v>
      </c>
      <c r="I316" s="129" t="e">
        <f>#REF!*1.35</f>
        <v>#REF!</v>
      </c>
      <c r="J316" s="129" t="e">
        <f>#REF!*1.1</f>
        <v>#REF!</v>
      </c>
      <c r="K316" s="130">
        <v>72.5</v>
      </c>
      <c r="L316" s="131"/>
    </row>
    <row r="317" spans="1:12" s="130" customFormat="1" x14ac:dyDescent="0.2">
      <c r="A317" s="125">
        <v>125948</v>
      </c>
      <c r="B317" s="126" t="s">
        <v>1236</v>
      </c>
      <c r="C317" s="127" t="s">
        <v>1459</v>
      </c>
      <c r="D317" s="126" t="s">
        <v>2790</v>
      </c>
      <c r="E317" s="128">
        <v>61.44</v>
      </c>
      <c r="F317" s="128">
        <v>73.727999999999994</v>
      </c>
      <c r="G317" s="129" t="e">
        <f>#REF!*1.2</f>
        <v>#REF!</v>
      </c>
      <c r="H317" s="129" t="e">
        <f>#REF!*1.3</f>
        <v>#REF!</v>
      </c>
      <c r="I317" s="129" t="e">
        <f>#REF!*1.35</f>
        <v>#REF!</v>
      </c>
      <c r="J317" s="129" t="e">
        <f>#REF!*1.1</f>
        <v>#REF!</v>
      </c>
      <c r="K317" s="130">
        <v>72.5</v>
      </c>
      <c r="L317" s="131"/>
    </row>
    <row r="318" spans="1:12" s="130" customFormat="1" x14ac:dyDescent="0.2">
      <c r="A318" s="125">
        <v>125951</v>
      </c>
      <c r="B318" s="126" t="s">
        <v>1237</v>
      </c>
      <c r="C318" s="127" t="s">
        <v>1459</v>
      </c>
      <c r="D318" s="126" t="s">
        <v>2791</v>
      </c>
      <c r="E318" s="128">
        <v>61.44</v>
      </c>
      <c r="F318" s="128">
        <v>73.727999999999994</v>
      </c>
      <c r="G318" s="129" t="e">
        <f>#REF!*1.2</f>
        <v>#REF!</v>
      </c>
      <c r="H318" s="129" t="e">
        <f>#REF!*1.3</f>
        <v>#REF!</v>
      </c>
      <c r="I318" s="129" t="e">
        <f>#REF!*1.35</f>
        <v>#REF!</v>
      </c>
      <c r="J318" s="129" t="e">
        <f>#REF!*1.1</f>
        <v>#REF!</v>
      </c>
      <c r="K318" s="130">
        <v>72.5</v>
      </c>
      <c r="L318" s="131"/>
    </row>
    <row r="319" spans="1:12" s="130" customFormat="1" x14ac:dyDescent="0.2">
      <c r="A319" s="125">
        <v>125959</v>
      </c>
      <c r="B319" s="126" t="s">
        <v>1238</v>
      </c>
      <c r="C319" s="127" t="s">
        <v>1459</v>
      </c>
      <c r="D319" s="126" t="s">
        <v>2792</v>
      </c>
      <c r="E319" s="128">
        <v>91.53</v>
      </c>
      <c r="F319" s="128">
        <v>109.836</v>
      </c>
      <c r="G319" s="129" t="e">
        <f>#REF!*1.2</f>
        <v>#REF!</v>
      </c>
      <c r="H319" s="129" t="e">
        <f>#REF!*1.3</f>
        <v>#REF!</v>
      </c>
      <c r="I319" s="129" t="e">
        <f>#REF!*1.35</f>
        <v>#REF!</v>
      </c>
      <c r="J319" s="129" t="e">
        <f>#REF!*1.1</f>
        <v>#REF!</v>
      </c>
      <c r="K319" s="130">
        <v>108</v>
      </c>
      <c r="L319" s="131"/>
    </row>
    <row r="320" spans="1:12" s="130" customFormat="1" x14ac:dyDescent="0.2">
      <c r="A320" s="125">
        <v>125960</v>
      </c>
      <c r="B320" s="126" t="s">
        <v>1239</v>
      </c>
      <c r="C320" s="127" t="s">
        <v>1459</v>
      </c>
      <c r="D320" s="126" t="s">
        <v>2793</v>
      </c>
      <c r="E320" s="128">
        <v>91.53</v>
      </c>
      <c r="F320" s="128">
        <v>109.836</v>
      </c>
      <c r="G320" s="129" t="e">
        <f>#REF!*1.2</f>
        <v>#REF!</v>
      </c>
      <c r="H320" s="129" t="e">
        <f>#REF!*1.3</f>
        <v>#REF!</v>
      </c>
      <c r="I320" s="129" t="e">
        <f>#REF!*1.35</f>
        <v>#REF!</v>
      </c>
      <c r="J320" s="129" t="e">
        <f>#REF!*1.1</f>
        <v>#REF!</v>
      </c>
      <c r="K320" s="130">
        <v>108</v>
      </c>
      <c r="L320" s="131"/>
    </row>
    <row r="321" spans="1:12" s="130" customFormat="1" x14ac:dyDescent="0.2">
      <c r="A321" s="125">
        <v>125955</v>
      </c>
      <c r="B321" s="126" t="s">
        <v>1240</v>
      </c>
      <c r="C321" s="127" t="s">
        <v>1459</v>
      </c>
      <c r="D321" s="126" t="s">
        <v>2794</v>
      </c>
      <c r="E321" s="128">
        <v>91.53</v>
      </c>
      <c r="F321" s="128">
        <v>109.836</v>
      </c>
      <c r="G321" s="129" t="e">
        <f>#REF!*1.2</f>
        <v>#REF!</v>
      </c>
      <c r="H321" s="129" t="e">
        <f>#REF!*1.3</f>
        <v>#REF!</v>
      </c>
      <c r="I321" s="129" t="e">
        <f>#REF!*1.35</f>
        <v>#REF!</v>
      </c>
      <c r="J321" s="129" t="e">
        <f>#REF!*1.1</f>
        <v>#REF!</v>
      </c>
      <c r="K321" s="130">
        <v>108</v>
      </c>
      <c r="L321" s="131"/>
    </row>
    <row r="322" spans="1:12" s="130" customFormat="1" x14ac:dyDescent="0.2">
      <c r="A322" s="125">
        <v>125958</v>
      </c>
      <c r="B322" s="126" t="s">
        <v>1241</v>
      </c>
      <c r="C322" s="127" t="s">
        <v>1459</v>
      </c>
      <c r="D322" s="126" t="s">
        <v>2795</v>
      </c>
      <c r="E322" s="128">
        <v>91.53</v>
      </c>
      <c r="F322" s="128">
        <v>109.836</v>
      </c>
      <c r="G322" s="129" t="e">
        <f>#REF!*1.2</f>
        <v>#REF!</v>
      </c>
      <c r="H322" s="129" t="e">
        <f>#REF!*1.3</f>
        <v>#REF!</v>
      </c>
      <c r="I322" s="129" t="e">
        <f>#REF!*1.35</f>
        <v>#REF!</v>
      </c>
      <c r="J322" s="129" t="e">
        <f>#REF!*1.1</f>
        <v>#REF!</v>
      </c>
      <c r="K322" s="130">
        <v>108</v>
      </c>
      <c r="L322" s="131"/>
    </row>
    <row r="323" spans="1:12" s="130" customFormat="1" x14ac:dyDescent="0.2">
      <c r="A323" s="125">
        <v>125966</v>
      </c>
      <c r="B323" s="126" t="s">
        <v>1242</v>
      </c>
      <c r="C323" s="127" t="s">
        <v>1459</v>
      </c>
      <c r="D323" s="126" t="s">
        <v>2796</v>
      </c>
      <c r="E323" s="128">
        <v>193.22</v>
      </c>
      <c r="F323" s="128">
        <v>231.86399999999998</v>
      </c>
      <c r="G323" s="129" t="e">
        <f>#REF!*1.2</f>
        <v>#REF!</v>
      </c>
      <c r="H323" s="129" t="e">
        <f>#REF!*1.3</f>
        <v>#REF!</v>
      </c>
      <c r="I323" s="129" t="e">
        <f>#REF!*1.35</f>
        <v>#REF!</v>
      </c>
      <c r="J323" s="129" t="e">
        <f>#REF!*1.1</f>
        <v>#REF!</v>
      </c>
      <c r="K323" s="130">
        <v>228</v>
      </c>
      <c r="L323" s="131"/>
    </row>
    <row r="324" spans="1:12" s="130" customFormat="1" x14ac:dyDescent="0.2">
      <c r="A324" s="125">
        <v>125967</v>
      </c>
      <c r="B324" s="126" t="s">
        <v>1243</v>
      </c>
      <c r="C324" s="127" t="s">
        <v>1459</v>
      </c>
      <c r="D324" s="126" t="s">
        <v>2797</v>
      </c>
      <c r="E324" s="128">
        <v>193.22</v>
      </c>
      <c r="F324" s="128">
        <v>231.86399999999998</v>
      </c>
      <c r="G324" s="129" t="e">
        <f>#REF!*1.2</f>
        <v>#REF!</v>
      </c>
      <c r="H324" s="129" t="e">
        <f>#REF!*1.3</f>
        <v>#REF!</v>
      </c>
      <c r="I324" s="129" t="e">
        <f>#REF!*1.35</f>
        <v>#REF!</v>
      </c>
      <c r="J324" s="129" t="e">
        <f>#REF!*1.1</f>
        <v>#REF!</v>
      </c>
      <c r="K324" s="130">
        <v>228</v>
      </c>
      <c r="L324" s="131"/>
    </row>
    <row r="325" spans="1:12" s="130" customFormat="1" x14ac:dyDescent="0.2">
      <c r="A325" s="125">
        <v>125962</v>
      </c>
      <c r="B325" s="126" t="s">
        <v>1244</v>
      </c>
      <c r="C325" s="127" t="s">
        <v>1459</v>
      </c>
      <c r="D325" s="126" t="s">
        <v>2798</v>
      </c>
      <c r="E325" s="128">
        <v>193.22</v>
      </c>
      <c r="F325" s="128">
        <v>231.86399999999998</v>
      </c>
      <c r="G325" s="129" t="e">
        <f>#REF!*1.2</f>
        <v>#REF!</v>
      </c>
      <c r="H325" s="129" t="e">
        <f>#REF!*1.3</f>
        <v>#REF!</v>
      </c>
      <c r="I325" s="129" t="e">
        <f>#REF!*1.35</f>
        <v>#REF!</v>
      </c>
      <c r="J325" s="129" t="e">
        <f>#REF!*1.1</f>
        <v>#REF!</v>
      </c>
      <c r="K325" s="130">
        <v>228</v>
      </c>
      <c r="L325" s="131"/>
    </row>
    <row r="326" spans="1:12" s="130" customFormat="1" x14ac:dyDescent="0.2">
      <c r="A326" s="125">
        <v>125965</v>
      </c>
      <c r="B326" s="126" t="s">
        <v>1245</v>
      </c>
      <c r="C326" s="127" t="s">
        <v>1459</v>
      </c>
      <c r="D326" s="126" t="s">
        <v>2799</v>
      </c>
      <c r="E326" s="128">
        <v>193.22</v>
      </c>
      <c r="F326" s="128">
        <v>231.86399999999998</v>
      </c>
      <c r="G326" s="129" t="e">
        <f>#REF!*1.2</f>
        <v>#REF!</v>
      </c>
      <c r="H326" s="129" t="e">
        <f>#REF!*1.3</f>
        <v>#REF!</v>
      </c>
      <c r="I326" s="129" t="e">
        <f>#REF!*1.35</f>
        <v>#REF!</v>
      </c>
      <c r="J326" s="129" t="e">
        <f>#REF!*1.1</f>
        <v>#REF!</v>
      </c>
      <c r="K326" s="130">
        <v>228</v>
      </c>
      <c r="L326" s="131"/>
    </row>
    <row r="327" spans="1:12" s="130" customFormat="1" ht="25.5" x14ac:dyDescent="0.2">
      <c r="A327" s="125">
        <v>56754</v>
      </c>
      <c r="B327" s="126" t="s">
        <v>1246</v>
      </c>
      <c r="C327" s="127" t="s">
        <v>1459</v>
      </c>
      <c r="D327" s="126" t="s">
        <v>2800</v>
      </c>
      <c r="E327" s="128">
        <v>7.12</v>
      </c>
      <c r="F327" s="128">
        <v>8.5440000000000005</v>
      </c>
      <c r="G327" s="129" t="e">
        <f>#REF!*1.2</f>
        <v>#REF!</v>
      </c>
      <c r="H327" s="129" t="e">
        <f>#REF!*1.3</f>
        <v>#REF!</v>
      </c>
      <c r="I327" s="129" t="e">
        <f>#REF!*1.35</f>
        <v>#REF!</v>
      </c>
      <c r="J327" s="129" t="e">
        <f>#REF!*1.1</f>
        <v>#REF!</v>
      </c>
      <c r="K327" s="130">
        <v>8.4</v>
      </c>
      <c r="L327" s="131"/>
    </row>
    <row r="328" spans="1:12" s="130" customFormat="1" ht="25.5" x14ac:dyDescent="0.2">
      <c r="A328" s="125">
        <v>59390</v>
      </c>
      <c r="B328" s="126" t="s">
        <v>1247</v>
      </c>
      <c r="C328" s="127" t="s">
        <v>1459</v>
      </c>
      <c r="D328" s="126" t="s">
        <v>2801</v>
      </c>
      <c r="E328" s="128">
        <v>16.95</v>
      </c>
      <c r="F328" s="128">
        <v>20.34</v>
      </c>
      <c r="G328" s="129" t="e">
        <f>#REF!*1.2</f>
        <v>#REF!</v>
      </c>
      <c r="H328" s="129" t="e">
        <f>#REF!*1.3</f>
        <v>#REF!</v>
      </c>
      <c r="I328" s="129" t="e">
        <f>#REF!*1.35</f>
        <v>#REF!</v>
      </c>
      <c r="J328" s="129" t="e">
        <f>#REF!*1.1</f>
        <v>#REF!</v>
      </c>
      <c r="K328" s="130">
        <v>20</v>
      </c>
      <c r="L328" s="131"/>
    </row>
    <row r="329" spans="1:12" s="130" customFormat="1" ht="25.5" x14ac:dyDescent="0.2">
      <c r="A329" s="125">
        <v>56755</v>
      </c>
      <c r="B329" s="126" t="s">
        <v>1248</v>
      </c>
      <c r="C329" s="127" t="s">
        <v>1459</v>
      </c>
      <c r="D329" s="126" t="s">
        <v>2802</v>
      </c>
      <c r="E329" s="128">
        <v>16.95</v>
      </c>
      <c r="F329" s="128">
        <v>20.34</v>
      </c>
      <c r="G329" s="129" t="e">
        <f>#REF!*1.2</f>
        <v>#REF!</v>
      </c>
      <c r="H329" s="129" t="e">
        <f>#REF!*1.3</f>
        <v>#REF!</v>
      </c>
      <c r="I329" s="129" t="e">
        <f>#REF!*1.35</f>
        <v>#REF!</v>
      </c>
      <c r="J329" s="129" t="e">
        <f>#REF!*1.1</f>
        <v>#REF!</v>
      </c>
      <c r="K329" s="130">
        <v>20</v>
      </c>
      <c r="L329" s="131"/>
    </row>
    <row r="330" spans="1:12" s="130" customFormat="1" ht="25.5" x14ac:dyDescent="0.2">
      <c r="A330" s="125">
        <v>59391</v>
      </c>
      <c r="B330" s="126" t="s">
        <v>1249</v>
      </c>
      <c r="C330" s="127" t="s">
        <v>1459</v>
      </c>
      <c r="D330" s="126" t="s">
        <v>2803</v>
      </c>
      <c r="E330" s="128">
        <v>25.85</v>
      </c>
      <c r="F330" s="128">
        <v>31.02</v>
      </c>
      <c r="G330" s="129" t="e">
        <f>#REF!*1.2</f>
        <v>#REF!</v>
      </c>
      <c r="H330" s="129" t="e">
        <f>#REF!*1.3</f>
        <v>#REF!</v>
      </c>
      <c r="I330" s="129" t="e">
        <f>#REF!*1.35</f>
        <v>#REF!</v>
      </c>
      <c r="J330" s="129" t="e">
        <f>#REF!*1.1</f>
        <v>#REF!</v>
      </c>
      <c r="K330" s="130">
        <v>30.5</v>
      </c>
      <c r="L330" s="131"/>
    </row>
    <row r="331" spans="1:12" s="130" customFormat="1" ht="25.5" x14ac:dyDescent="0.2">
      <c r="A331" s="125">
        <v>59392</v>
      </c>
      <c r="B331" s="126" t="s">
        <v>1250</v>
      </c>
      <c r="C331" s="127" t="s">
        <v>1459</v>
      </c>
      <c r="D331" s="126" t="s">
        <v>2804</v>
      </c>
      <c r="E331" s="128">
        <v>28.39</v>
      </c>
      <c r="F331" s="128">
        <v>34.067999999999998</v>
      </c>
      <c r="G331" s="129" t="e">
        <f>#REF!*1.2</f>
        <v>#REF!</v>
      </c>
      <c r="H331" s="129" t="e">
        <f>#REF!*1.3</f>
        <v>#REF!</v>
      </c>
      <c r="I331" s="129" t="e">
        <f>#REF!*1.35</f>
        <v>#REF!</v>
      </c>
      <c r="J331" s="129" t="e">
        <f>#REF!*1.1</f>
        <v>#REF!</v>
      </c>
      <c r="K331" s="130">
        <v>33.5</v>
      </c>
      <c r="L331" s="131"/>
    </row>
    <row r="332" spans="1:12" s="130" customFormat="1" ht="25.5" x14ac:dyDescent="0.2">
      <c r="A332" s="125">
        <v>125971</v>
      </c>
      <c r="B332" s="126" t="s">
        <v>1251</v>
      </c>
      <c r="C332" s="127" t="s">
        <v>1459</v>
      </c>
      <c r="D332" s="126" t="s">
        <v>2805</v>
      </c>
      <c r="E332" s="128">
        <v>30.08</v>
      </c>
      <c r="F332" s="128">
        <v>36.095999999999997</v>
      </c>
      <c r="G332" s="129" t="e">
        <f>#REF!*1.2</f>
        <v>#REF!</v>
      </c>
      <c r="H332" s="129" t="e">
        <f>#REF!*1.3</f>
        <v>#REF!</v>
      </c>
      <c r="I332" s="129" t="e">
        <f>#REF!*1.35</f>
        <v>#REF!</v>
      </c>
      <c r="J332" s="129" t="e">
        <f>#REF!*1.1</f>
        <v>#REF!</v>
      </c>
      <c r="K332" s="130">
        <v>35.5</v>
      </c>
      <c r="L332" s="131"/>
    </row>
    <row r="333" spans="1:12" s="130" customFormat="1" ht="25.5" x14ac:dyDescent="0.2">
      <c r="A333" s="125">
        <v>125973</v>
      </c>
      <c r="B333" s="126" t="s">
        <v>1252</v>
      </c>
      <c r="C333" s="127" t="s">
        <v>1459</v>
      </c>
      <c r="D333" s="126" t="s">
        <v>2806</v>
      </c>
      <c r="E333" s="128">
        <v>30.08</v>
      </c>
      <c r="F333" s="128">
        <v>36.095999999999997</v>
      </c>
      <c r="G333" s="129" t="e">
        <f>#REF!*1.2</f>
        <v>#REF!</v>
      </c>
      <c r="H333" s="129" t="e">
        <f>#REF!*1.3</f>
        <v>#REF!</v>
      </c>
      <c r="I333" s="129" t="e">
        <f>#REF!*1.35</f>
        <v>#REF!</v>
      </c>
      <c r="J333" s="129" t="e">
        <f>#REF!*1.1</f>
        <v>#REF!</v>
      </c>
      <c r="K333" s="130">
        <v>35.5</v>
      </c>
      <c r="L333" s="131"/>
    </row>
    <row r="334" spans="1:12" s="130" customFormat="1" ht="25.5" x14ac:dyDescent="0.2">
      <c r="A334" s="125">
        <v>125975</v>
      </c>
      <c r="B334" s="126" t="s">
        <v>1253</v>
      </c>
      <c r="C334" s="127" t="s">
        <v>1459</v>
      </c>
      <c r="D334" s="126" t="s">
        <v>2807</v>
      </c>
      <c r="E334" s="128">
        <v>47.03</v>
      </c>
      <c r="F334" s="128">
        <v>56.436</v>
      </c>
      <c r="G334" s="129" t="e">
        <f>#REF!*1.2</f>
        <v>#REF!</v>
      </c>
      <c r="H334" s="129" t="e">
        <f>#REF!*1.3</f>
        <v>#REF!</v>
      </c>
      <c r="I334" s="129" t="e">
        <f>#REF!*1.35</f>
        <v>#REF!</v>
      </c>
      <c r="J334" s="129" t="e">
        <f>#REF!*1.1</f>
        <v>#REF!</v>
      </c>
      <c r="K334" s="130">
        <v>55.5</v>
      </c>
      <c r="L334" s="131"/>
    </row>
    <row r="335" spans="1:12" s="130" customFormat="1" ht="25.5" x14ac:dyDescent="0.2">
      <c r="A335" s="125">
        <v>125976</v>
      </c>
      <c r="B335" s="126" t="s">
        <v>1254</v>
      </c>
      <c r="C335" s="127" t="s">
        <v>1459</v>
      </c>
      <c r="D335" s="126" t="s">
        <v>2808</v>
      </c>
      <c r="E335" s="128">
        <v>47.03</v>
      </c>
      <c r="F335" s="128">
        <v>56.436</v>
      </c>
      <c r="G335" s="129" t="e">
        <f>#REF!*1.2</f>
        <v>#REF!</v>
      </c>
      <c r="H335" s="129" t="e">
        <f>#REF!*1.3</f>
        <v>#REF!</v>
      </c>
      <c r="I335" s="129" t="e">
        <f>#REF!*1.35</f>
        <v>#REF!</v>
      </c>
      <c r="J335" s="129" t="e">
        <f>#REF!*1.1</f>
        <v>#REF!</v>
      </c>
      <c r="K335" s="130">
        <v>55.5</v>
      </c>
      <c r="L335" s="131"/>
    </row>
    <row r="336" spans="1:12" s="130" customFormat="1" ht="25.5" x14ac:dyDescent="0.2">
      <c r="A336" s="125">
        <v>125977</v>
      </c>
      <c r="B336" s="126" t="s">
        <v>1255</v>
      </c>
      <c r="C336" s="127" t="s">
        <v>1459</v>
      </c>
      <c r="D336" s="126" t="s">
        <v>2809</v>
      </c>
      <c r="E336" s="128">
        <v>54.24</v>
      </c>
      <c r="F336" s="128">
        <v>65.087999999999994</v>
      </c>
      <c r="G336" s="129" t="e">
        <f>#REF!*1.2</f>
        <v>#REF!</v>
      </c>
      <c r="H336" s="129" t="e">
        <f>#REF!*1.3</f>
        <v>#REF!</v>
      </c>
      <c r="I336" s="129" t="e">
        <f>#REF!*1.35</f>
        <v>#REF!</v>
      </c>
      <c r="J336" s="129" t="e">
        <f>#REF!*1.1</f>
        <v>#REF!</v>
      </c>
      <c r="K336" s="130">
        <v>64</v>
      </c>
      <c r="L336" s="131"/>
    </row>
    <row r="337" spans="1:12" s="130" customFormat="1" ht="25.5" x14ac:dyDescent="0.2">
      <c r="A337" s="125">
        <v>125978</v>
      </c>
      <c r="B337" s="126" t="s">
        <v>1256</v>
      </c>
      <c r="C337" s="127" t="s">
        <v>1459</v>
      </c>
      <c r="D337" s="126" t="s">
        <v>2810</v>
      </c>
      <c r="E337" s="128">
        <v>54.24</v>
      </c>
      <c r="F337" s="128">
        <v>65.087999999999994</v>
      </c>
      <c r="G337" s="129" t="e">
        <f>#REF!*1.2</f>
        <v>#REF!</v>
      </c>
      <c r="H337" s="129" t="e">
        <f>#REF!*1.3</f>
        <v>#REF!</v>
      </c>
      <c r="I337" s="129" t="e">
        <f>#REF!*1.35</f>
        <v>#REF!</v>
      </c>
      <c r="J337" s="129" t="e">
        <f>#REF!*1.1</f>
        <v>#REF!</v>
      </c>
      <c r="K337" s="130">
        <v>64</v>
      </c>
      <c r="L337" s="131"/>
    </row>
    <row r="338" spans="1:12" s="130" customFormat="1" ht="25.5" x14ac:dyDescent="0.2">
      <c r="A338" s="125">
        <v>125979</v>
      </c>
      <c r="B338" s="126" t="s">
        <v>1257</v>
      </c>
      <c r="C338" s="127" t="s">
        <v>1459</v>
      </c>
      <c r="D338" s="126" t="s">
        <v>2811</v>
      </c>
      <c r="E338" s="128">
        <v>80.930000000000007</v>
      </c>
      <c r="F338" s="128">
        <v>97.116</v>
      </c>
      <c r="G338" s="129" t="e">
        <f>#REF!*1.2</f>
        <v>#REF!</v>
      </c>
      <c r="H338" s="129" t="e">
        <f>#REF!*1.3</f>
        <v>#REF!</v>
      </c>
      <c r="I338" s="129" t="e">
        <f>#REF!*1.35</f>
        <v>#REF!</v>
      </c>
      <c r="J338" s="129" t="e">
        <f>#REF!*1.1</f>
        <v>#REF!</v>
      </c>
      <c r="K338" s="130">
        <v>95.5</v>
      </c>
      <c r="L338" s="131"/>
    </row>
    <row r="339" spans="1:12" s="130" customFormat="1" ht="25.5" x14ac:dyDescent="0.2">
      <c r="A339" s="125">
        <v>125980</v>
      </c>
      <c r="B339" s="126" t="s">
        <v>1258</v>
      </c>
      <c r="C339" s="127" t="s">
        <v>1459</v>
      </c>
      <c r="D339" s="126" t="s">
        <v>2812</v>
      </c>
      <c r="E339" s="128">
        <v>80.930000000000007</v>
      </c>
      <c r="F339" s="128">
        <v>97.116</v>
      </c>
      <c r="G339" s="129" t="e">
        <f>#REF!*1.2</f>
        <v>#REF!</v>
      </c>
      <c r="H339" s="129" t="e">
        <f>#REF!*1.3</f>
        <v>#REF!</v>
      </c>
      <c r="I339" s="129" t="e">
        <f>#REF!*1.35</f>
        <v>#REF!</v>
      </c>
      <c r="J339" s="129" t="e">
        <f>#REF!*1.1</f>
        <v>#REF!</v>
      </c>
      <c r="K339" s="130">
        <v>95.5</v>
      </c>
      <c r="L339" s="131"/>
    </row>
    <row r="340" spans="1:12" s="130" customFormat="1" ht="25.5" x14ac:dyDescent="0.2">
      <c r="A340" s="125">
        <v>125981</v>
      </c>
      <c r="B340" s="126" t="s">
        <v>1259</v>
      </c>
      <c r="C340" s="127" t="s">
        <v>1459</v>
      </c>
      <c r="D340" s="126" t="s">
        <v>2813</v>
      </c>
      <c r="E340" s="128">
        <v>116.95</v>
      </c>
      <c r="F340" s="128">
        <v>140.34</v>
      </c>
      <c r="G340" s="129" t="e">
        <f>#REF!*1.2</f>
        <v>#REF!</v>
      </c>
      <c r="H340" s="129" t="e">
        <f>#REF!*1.3</f>
        <v>#REF!</v>
      </c>
      <c r="I340" s="129" t="e">
        <f>#REF!*1.35</f>
        <v>#REF!</v>
      </c>
      <c r="J340" s="129" t="e">
        <f>#REF!*1.1</f>
        <v>#REF!</v>
      </c>
      <c r="K340" s="130">
        <v>138</v>
      </c>
      <c r="L340" s="131"/>
    </row>
    <row r="341" spans="1:12" s="130" customFormat="1" ht="25.5" x14ac:dyDescent="0.2">
      <c r="A341" s="125">
        <v>125982</v>
      </c>
      <c r="B341" s="126" t="s">
        <v>1260</v>
      </c>
      <c r="C341" s="127" t="s">
        <v>1459</v>
      </c>
      <c r="D341" s="126" t="s">
        <v>2814</v>
      </c>
      <c r="E341" s="128">
        <v>116.95</v>
      </c>
      <c r="F341" s="128">
        <v>140.34</v>
      </c>
      <c r="G341" s="129" t="e">
        <f>#REF!*1.2</f>
        <v>#REF!</v>
      </c>
      <c r="H341" s="129" t="e">
        <f>#REF!*1.3</f>
        <v>#REF!</v>
      </c>
      <c r="I341" s="129" t="e">
        <f>#REF!*1.35</f>
        <v>#REF!</v>
      </c>
      <c r="J341" s="129" t="e">
        <f>#REF!*1.1</f>
        <v>#REF!</v>
      </c>
      <c r="K341" s="130">
        <v>138</v>
      </c>
      <c r="L341" s="131"/>
    </row>
    <row r="342" spans="1:12" s="130" customFormat="1" ht="25.5" x14ac:dyDescent="0.2">
      <c r="A342" s="125">
        <v>125983</v>
      </c>
      <c r="B342" s="126" t="s">
        <v>1261</v>
      </c>
      <c r="C342" s="127" t="s">
        <v>1459</v>
      </c>
      <c r="D342" s="126" t="s">
        <v>2815</v>
      </c>
      <c r="E342" s="128">
        <v>150</v>
      </c>
      <c r="F342" s="128">
        <v>180</v>
      </c>
      <c r="G342" s="129" t="e">
        <f>#REF!*1.2</f>
        <v>#REF!</v>
      </c>
      <c r="H342" s="129" t="e">
        <f>#REF!*1.3</f>
        <v>#REF!</v>
      </c>
      <c r="I342" s="129" t="e">
        <f>#REF!*1.35</f>
        <v>#REF!</v>
      </c>
      <c r="J342" s="129" t="e">
        <f>#REF!*1.1</f>
        <v>#REF!</v>
      </c>
      <c r="K342" s="130">
        <v>177</v>
      </c>
      <c r="L342" s="131"/>
    </row>
    <row r="343" spans="1:12" s="130" customFormat="1" ht="25.5" x14ac:dyDescent="0.2">
      <c r="A343" s="125">
        <v>125984</v>
      </c>
      <c r="B343" s="126" t="s">
        <v>1262</v>
      </c>
      <c r="C343" s="127" t="s">
        <v>1459</v>
      </c>
      <c r="D343" s="126" t="s">
        <v>2816</v>
      </c>
      <c r="E343" s="128">
        <v>188.14</v>
      </c>
      <c r="F343" s="128">
        <v>225.76799999999997</v>
      </c>
      <c r="G343" s="129" t="e">
        <f>#REF!*1.2</f>
        <v>#REF!</v>
      </c>
      <c r="H343" s="129" t="e">
        <f>#REF!*1.3</f>
        <v>#REF!</v>
      </c>
      <c r="I343" s="129" t="e">
        <f>#REF!*1.35</f>
        <v>#REF!</v>
      </c>
      <c r="J343" s="129" t="e">
        <f>#REF!*1.1</f>
        <v>#REF!</v>
      </c>
      <c r="K343" s="130">
        <v>222</v>
      </c>
      <c r="L343" s="131"/>
    </row>
    <row r="344" spans="1:12" s="130" customFormat="1" ht="25.5" x14ac:dyDescent="0.2">
      <c r="A344" s="125">
        <v>125985</v>
      </c>
      <c r="B344" s="126" t="s">
        <v>1263</v>
      </c>
      <c r="C344" s="127" t="s">
        <v>1459</v>
      </c>
      <c r="D344" s="126" t="s">
        <v>2817</v>
      </c>
      <c r="E344" s="128">
        <v>198.31</v>
      </c>
      <c r="F344" s="128">
        <v>237.97199999999998</v>
      </c>
      <c r="G344" s="129" t="e">
        <f>#REF!*1.2</f>
        <v>#REF!</v>
      </c>
      <c r="H344" s="129" t="e">
        <f>#REF!*1.3</f>
        <v>#REF!</v>
      </c>
      <c r="I344" s="129" t="e">
        <f>#REF!*1.35</f>
        <v>#REF!</v>
      </c>
      <c r="J344" s="129" t="e">
        <f>#REF!*1.1</f>
        <v>#REF!</v>
      </c>
      <c r="K344" s="130">
        <v>234</v>
      </c>
      <c r="L344" s="131"/>
    </row>
    <row r="345" spans="1:12" s="130" customFormat="1" ht="25.5" x14ac:dyDescent="0.2">
      <c r="A345" s="125">
        <v>125986</v>
      </c>
      <c r="B345" s="126" t="s">
        <v>1264</v>
      </c>
      <c r="C345" s="127" t="s">
        <v>1459</v>
      </c>
      <c r="D345" s="126" t="s">
        <v>2818</v>
      </c>
      <c r="E345" s="128">
        <v>277.97000000000003</v>
      </c>
      <c r="F345" s="128">
        <v>333.56400000000002</v>
      </c>
      <c r="G345" s="129" t="e">
        <f>#REF!*1.2</f>
        <v>#REF!</v>
      </c>
      <c r="H345" s="129" t="e">
        <f>#REF!*1.3</f>
        <v>#REF!</v>
      </c>
      <c r="I345" s="129" t="e">
        <f>#REF!*1.35</f>
        <v>#REF!</v>
      </c>
      <c r="J345" s="129" t="e">
        <f>#REF!*1.1</f>
        <v>#REF!</v>
      </c>
      <c r="K345" s="130">
        <v>328</v>
      </c>
      <c r="L345" s="131"/>
    </row>
    <row r="346" spans="1:12" s="130" customFormat="1" ht="25.5" x14ac:dyDescent="0.2">
      <c r="A346" s="125">
        <v>125987</v>
      </c>
      <c r="B346" s="126" t="s">
        <v>1265</v>
      </c>
      <c r="C346" s="127" t="s">
        <v>1459</v>
      </c>
      <c r="D346" s="126" t="s">
        <v>2819</v>
      </c>
      <c r="E346" s="128">
        <v>566.95000000000005</v>
      </c>
      <c r="F346" s="128">
        <v>680.34</v>
      </c>
      <c r="G346" s="129" t="e">
        <f>#REF!*1.2</f>
        <v>#REF!</v>
      </c>
      <c r="H346" s="129" t="e">
        <f>#REF!*1.3</f>
        <v>#REF!</v>
      </c>
      <c r="I346" s="129" t="e">
        <f>#REF!*1.35</f>
        <v>#REF!</v>
      </c>
      <c r="J346" s="129" t="e">
        <f>#REF!*1.1</f>
        <v>#REF!</v>
      </c>
      <c r="K346" s="130">
        <v>669</v>
      </c>
      <c r="L346" s="131"/>
    </row>
    <row r="347" spans="1:12" s="130" customFormat="1" ht="25.5" x14ac:dyDescent="0.2">
      <c r="A347" s="125">
        <v>125988</v>
      </c>
      <c r="B347" s="126" t="s">
        <v>1266</v>
      </c>
      <c r="C347" s="127" t="s">
        <v>1459</v>
      </c>
      <c r="D347" s="126" t="s">
        <v>2820</v>
      </c>
      <c r="E347" s="128">
        <v>910.17</v>
      </c>
      <c r="F347" s="128">
        <v>1092.204</v>
      </c>
      <c r="G347" s="129" t="e">
        <f>#REF!*1.2</f>
        <v>#REF!</v>
      </c>
      <c r="H347" s="129" t="e">
        <f>#REF!*1.3</f>
        <v>#REF!</v>
      </c>
      <c r="I347" s="129" t="e">
        <f>#REF!*1.35</f>
        <v>#REF!</v>
      </c>
      <c r="J347" s="129" t="e">
        <f>#REF!*1.1</f>
        <v>#REF!</v>
      </c>
      <c r="K347" s="130">
        <v>1074</v>
      </c>
      <c r="L347" s="131"/>
    </row>
    <row r="348" spans="1:12" s="130" customFormat="1" ht="25.5" x14ac:dyDescent="0.2">
      <c r="A348" s="125">
        <v>125989</v>
      </c>
      <c r="B348" s="126" t="s">
        <v>1267</v>
      </c>
      <c r="C348" s="127" t="s">
        <v>1459</v>
      </c>
      <c r="D348" s="126" t="s">
        <v>2821</v>
      </c>
      <c r="E348" s="128">
        <v>1102.54</v>
      </c>
      <c r="F348" s="128">
        <v>1323.048</v>
      </c>
      <c r="G348" s="129" t="e">
        <f>#REF!*1.2</f>
        <v>#REF!</v>
      </c>
      <c r="H348" s="129" t="e">
        <f>#REF!*1.3</f>
        <v>#REF!</v>
      </c>
      <c r="I348" s="129" t="e">
        <f>#REF!*1.35</f>
        <v>#REF!</v>
      </c>
      <c r="J348" s="129" t="e">
        <f>#REF!*1.1</f>
        <v>#REF!</v>
      </c>
      <c r="K348" s="130">
        <v>1301</v>
      </c>
      <c r="L348" s="131"/>
    </row>
  </sheetData>
  <mergeCells count="5">
    <mergeCell ref="A3:F3"/>
    <mergeCell ref="B1:D1"/>
    <mergeCell ref="A45:F45"/>
    <mergeCell ref="A48:F48"/>
    <mergeCell ref="A49:F49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5"/>
  <sheetViews>
    <sheetView workbookViewId="0">
      <pane ySplit="2" topLeftCell="A3" activePane="bottomLeft" state="frozen"/>
      <selection pane="bottomLeft" activeCell="F1" sqref="F1"/>
    </sheetView>
  </sheetViews>
  <sheetFormatPr defaultColWidth="11.42578125" defaultRowHeight="12.75" x14ac:dyDescent="0.2"/>
  <cols>
    <col min="1" max="1" width="13.42578125" style="176" customWidth="1"/>
    <col min="2" max="2" width="38.5703125" style="130" customWidth="1"/>
    <col min="3" max="3" width="12.85546875" style="130" customWidth="1"/>
    <col min="4" max="4" width="50.140625" style="130" customWidth="1"/>
    <col min="5" max="5" width="13.7109375" style="173" customWidth="1"/>
    <col min="6" max="6" width="12.42578125" style="177" customWidth="1"/>
    <col min="7" max="16384" width="11.42578125" style="116"/>
  </cols>
  <sheetData>
    <row r="1" spans="1:7" ht="56.25" customHeight="1" x14ac:dyDescent="0.2">
      <c r="A1" s="137"/>
      <c r="B1" s="251" t="s">
        <v>1446</v>
      </c>
      <c r="C1" s="252"/>
      <c r="D1" s="253"/>
      <c r="E1" s="170"/>
      <c r="F1" s="178">
        <v>43755</v>
      </c>
    </row>
    <row r="2" spans="1:7" ht="45.95" customHeight="1" x14ac:dyDescent="0.2">
      <c r="A2" s="139" t="s">
        <v>278</v>
      </c>
      <c r="B2" s="140" t="s">
        <v>279</v>
      </c>
      <c r="C2" s="140" t="s">
        <v>1447</v>
      </c>
      <c r="D2" s="171" t="s">
        <v>205</v>
      </c>
      <c r="E2" s="141" t="s">
        <v>4698</v>
      </c>
      <c r="F2" s="141" t="s">
        <v>280</v>
      </c>
    </row>
    <row r="3" spans="1:7" ht="42" customHeight="1" x14ac:dyDescent="0.2">
      <c r="A3" s="285" t="s">
        <v>4699</v>
      </c>
      <c r="B3" s="286"/>
      <c r="C3" s="286"/>
      <c r="D3" s="286"/>
      <c r="E3" s="286"/>
      <c r="F3" s="287"/>
    </row>
    <row r="4" spans="1:7" ht="25.5" x14ac:dyDescent="0.2">
      <c r="A4" s="174">
        <v>168373</v>
      </c>
      <c r="B4" s="172" t="s">
        <v>1268</v>
      </c>
      <c r="C4" s="172" t="s">
        <v>1461</v>
      </c>
      <c r="D4" s="172" t="s">
        <v>1299</v>
      </c>
      <c r="E4" s="175">
        <v>2106.54</v>
      </c>
      <c r="F4" s="175">
        <v>2527.848</v>
      </c>
      <c r="G4" s="119"/>
    </row>
    <row r="5" spans="1:7" ht="25.5" x14ac:dyDescent="0.2">
      <c r="A5" s="174">
        <v>168435</v>
      </c>
      <c r="B5" s="172" t="s">
        <v>1269</v>
      </c>
      <c r="C5" s="172" t="s">
        <v>1461</v>
      </c>
      <c r="D5" s="172" t="s">
        <v>1300</v>
      </c>
      <c r="E5" s="175">
        <v>2535.33</v>
      </c>
      <c r="F5" s="175">
        <v>3042.3959999999997</v>
      </c>
      <c r="G5" s="119"/>
    </row>
    <row r="6" spans="1:7" ht="25.5" x14ac:dyDescent="0.2">
      <c r="A6" s="174">
        <v>168437</v>
      </c>
      <c r="B6" s="172" t="s">
        <v>1270</v>
      </c>
      <c r="C6" s="172" t="s">
        <v>1461</v>
      </c>
      <c r="D6" s="172" t="s">
        <v>1301</v>
      </c>
      <c r="E6" s="175">
        <v>3075.39</v>
      </c>
      <c r="F6" s="175">
        <v>3690.4679999999998</v>
      </c>
      <c r="G6" s="119"/>
    </row>
    <row r="7" spans="1:7" ht="25.5" x14ac:dyDescent="0.2">
      <c r="A7" s="174">
        <v>168439</v>
      </c>
      <c r="B7" s="172" t="s">
        <v>1271</v>
      </c>
      <c r="C7" s="172" t="s">
        <v>1461</v>
      </c>
      <c r="D7" s="172" t="s">
        <v>1302</v>
      </c>
      <c r="E7" s="175">
        <v>3783.32</v>
      </c>
      <c r="F7" s="175">
        <v>4539.9840000000004</v>
      </c>
      <c r="G7" s="119"/>
    </row>
    <row r="8" spans="1:7" ht="25.5" x14ac:dyDescent="0.2">
      <c r="A8" s="174">
        <v>168443</v>
      </c>
      <c r="B8" s="172" t="s">
        <v>1272</v>
      </c>
      <c r="C8" s="172" t="s">
        <v>1461</v>
      </c>
      <c r="D8" s="172" t="s">
        <v>1303</v>
      </c>
      <c r="E8" s="175">
        <v>4186.22</v>
      </c>
      <c r="F8" s="175">
        <v>5023.4639999999999</v>
      </c>
      <c r="G8" s="119"/>
    </row>
    <row r="9" spans="1:7" ht="25.5" x14ac:dyDescent="0.2">
      <c r="A9" s="174">
        <v>168445</v>
      </c>
      <c r="B9" s="172" t="s">
        <v>1273</v>
      </c>
      <c r="C9" s="172" t="s">
        <v>1461</v>
      </c>
      <c r="D9" s="172" t="s">
        <v>1304</v>
      </c>
      <c r="E9" s="175">
        <v>5059.1400000000003</v>
      </c>
      <c r="F9" s="175">
        <v>6070.9679999999998</v>
      </c>
      <c r="G9" s="119"/>
    </row>
    <row r="10" spans="1:7" ht="25.5" x14ac:dyDescent="0.2">
      <c r="A10" s="174">
        <v>168447</v>
      </c>
      <c r="B10" s="172" t="s">
        <v>1274</v>
      </c>
      <c r="C10" s="172" t="s">
        <v>1461</v>
      </c>
      <c r="D10" s="172" t="s">
        <v>1305</v>
      </c>
      <c r="E10" s="175">
        <v>7044.81</v>
      </c>
      <c r="F10" s="175">
        <v>8453.7720000000008</v>
      </c>
      <c r="G10" s="119"/>
    </row>
    <row r="11" spans="1:7" ht="25.5" x14ac:dyDescent="0.2">
      <c r="A11" s="174">
        <v>168449</v>
      </c>
      <c r="B11" s="172" t="s">
        <v>1275</v>
      </c>
      <c r="C11" s="172" t="s">
        <v>1461</v>
      </c>
      <c r="D11" s="172" t="s">
        <v>1306</v>
      </c>
      <c r="E11" s="175">
        <v>12225.78</v>
      </c>
      <c r="F11" s="175">
        <v>14670.936</v>
      </c>
      <c r="G11" s="119"/>
    </row>
    <row r="12" spans="1:7" ht="25.5" x14ac:dyDescent="0.2">
      <c r="A12" s="174">
        <v>205144</v>
      </c>
      <c r="B12" s="172" t="s">
        <v>1276</v>
      </c>
      <c r="C12" s="172" t="s">
        <v>1461</v>
      </c>
      <c r="D12" s="172" t="s">
        <v>1307</v>
      </c>
      <c r="E12" s="175">
        <v>19006.8</v>
      </c>
      <c r="F12" s="175">
        <v>22808.16</v>
      </c>
      <c r="G12" s="119"/>
    </row>
    <row r="13" spans="1:7" ht="25.5" x14ac:dyDescent="0.2">
      <c r="A13" s="174">
        <v>205145</v>
      </c>
      <c r="B13" s="172" t="s">
        <v>1277</v>
      </c>
      <c r="C13" s="172" t="s">
        <v>1461</v>
      </c>
      <c r="D13" s="172" t="s">
        <v>1308</v>
      </c>
      <c r="E13" s="175">
        <v>23834.75</v>
      </c>
      <c r="F13" s="175">
        <v>28601.7</v>
      </c>
      <c r="G13" s="119"/>
    </row>
    <row r="14" spans="1:7" ht="25.5" x14ac:dyDescent="0.2">
      <c r="A14" s="174">
        <v>205146</v>
      </c>
      <c r="B14" s="172" t="s">
        <v>1278</v>
      </c>
      <c r="C14" s="172" t="s">
        <v>1461</v>
      </c>
      <c r="D14" s="172" t="s">
        <v>1309</v>
      </c>
      <c r="E14" s="175">
        <v>32053.69</v>
      </c>
      <c r="F14" s="175">
        <v>38464.428</v>
      </c>
      <c r="G14" s="119"/>
    </row>
    <row r="15" spans="1:7" ht="30" customHeight="1" x14ac:dyDescent="0.2">
      <c r="A15" s="285" t="s">
        <v>1310</v>
      </c>
      <c r="B15" s="286"/>
      <c r="C15" s="286"/>
      <c r="D15" s="286"/>
      <c r="E15" s="286"/>
      <c r="F15" s="287"/>
      <c r="G15" s="119"/>
    </row>
    <row r="16" spans="1:7" ht="25.5" x14ac:dyDescent="0.2">
      <c r="A16" s="174">
        <v>168434</v>
      </c>
      <c r="B16" s="172" t="s">
        <v>1279</v>
      </c>
      <c r="C16" s="172" t="s">
        <v>1461</v>
      </c>
      <c r="D16" s="172" t="s">
        <v>1299</v>
      </c>
      <c r="E16" s="175">
        <v>2946.85</v>
      </c>
      <c r="F16" s="175">
        <v>3536.22</v>
      </c>
      <c r="G16" s="119"/>
    </row>
    <row r="17" spans="1:7" ht="25.5" x14ac:dyDescent="0.2">
      <c r="A17" s="174">
        <v>168436</v>
      </c>
      <c r="B17" s="172" t="s">
        <v>1280</v>
      </c>
      <c r="C17" s="172" t="s">
        <v>1461</v>
      </c>
      <c r="D17" s="172" t="s">
        <v>1300</v>
      </c>
      <c r="E17" s="175">
        <v>3516.65</v>
      </c>
      <c r="F17" s="175">
        <v>4219.9799999999996</v>
      </c>
      <c r="G17" s="119"/>
    </row>
    <row r="18" spans="1:7" ht="25.5" x14ac:dyDescent="0.2">
      <c r="A18" s="174">
        <v>168438</v>
      </c>
      <c r="B18" s="172" t="s">
        <v>1281</v>
      </c>
      <c r="C18" s="172" t="s">
        <v>1461</v>
      </c>
      <c r="D18" s="172" t="s">
        <v>1301</v>
      </c>
      <c r="E18" s="175">
        <v>4261.03</v>
      </c>
      <c r="F18" s="175">
        <v>5113.2359999999999</v>
      </c>
      <c r="G18" s="119"/>
    </row>
    <row r="19" spans="1:7" ht="25.5" x14ac:dyDescent="0.2">
      <c r="A19" s="174">
        <v>168440</v>
      </c>
      <c r="B19" s="172" t="s">
        <v>1282</v>
      </c>
      <c r="C19" s="172" t="s">
        <v>1461</v>
      </c>
      <c r="D19" s="172" t="s">
        <v>1302</v>
      </c>
      <c r="E19" s="175">
        <v>5196.3100000000004</v>
      </c>
      <c r="F19" s="175">
        <v>6235.5720000000001</v>
      </c>
      <c r="G19" s="119"/>
    </row>
    <row r="20" spans="1:7" ht="25.5" x14ac:dyDescent="0.2">
      <c r="A20" s="174">
        <v>168444</v>
      </c>
      <c r="B20" s="172" t="s">
        <v>1283</v>
      </c>
      <c r="C20" s="172" t="s">
        <v>1461</v>
      </c>
      <c r="D20" s="172" t="s">
        <v>1303</v>
      </c>
      <c r="E20" s="175">
        <v>5771.87</v>
      </c>
      <c r="F20" s="175">
        <v>6926.2439999999997</v>
      </c>
      <c r="G20" s="119"/>
    </row>
    <row r="21" spans="1:7" ht="25.5" x14ac:dyDescent="0.2">
      <c r="A21" s="174">
        <v>168446</v>
      </c>
      <c r="B21" s="172" t="s">
        <v>1284</v>
      </c>
      <c r="C21" s="172" t="s">
        <v>1461</v>
      </c>
      <c r="D21" s="172" t="s">
        <v>1304</v>
      </c>
      <c r="E21" s="175">
        <v>7335.47</v>
      </c>
      <c r="F21" s="175">
        <v>8802.5640000000003</v>
      </c>
      <c r="G21" s="119"/>
    </row>
    <row r="22" spans="1:7" ht="25.5" x14ac:dyDescent="0.2">
      <c r="A22" s="174">
        <v>168448</v>
      </c>
      <c r="B22" s="172" t="s">
        <v>1285</v>
      </c>
      <c r="C22" s="172" t="s">
        <v>1461</v>
      </c>
      <c r="D22" s="172" t="s">
        <v>1305</v>
      </c>
      <c r="E22" s="175">
        <v>9233.85</v>
      </c>
      <c r="F22" s="175">
        <v>11080.62</v>
      </c>
      <c r="G22" s="119"/>
    </row>
    <row r="23" spans="1:7" ht="25.5" x14ac:dyDescent="0.2">
      <c r="A23" s="174">
        <v>168450</v>
      </c>
      <c r="B23" s="172" t="s">
        <v>1286</v>
      </c>
      <c r="C23" s="172" t="s">
        <v>1461</v>
      </c>
      <c r="D23" s="172" t="s">
        <v>1306</v>
      </c>
      <c r="E23" s="175">
        <v>15205.25</v>
      </c>
      <c r="F23" s="175">
        <v>18246.3</v>
      </c>
      <c r="G23" s="119"/>
    </row>
    <row r="24" spans="1:7" ht="25.5" x14ac:dyDescent="0.2">
      <c r="A24" s="174">
        <v>205147</v>
      </c>
      <c r="B24" s="172" t="s">
        <v>1287</v>
      </c>
      <c r="C24" s="172" t="s">
        <v>1461</v>
      </c>
      <c r="D24" s="172" t="s">
        <v>1307</v>
      </c>
      <c r="E24" s="175">
        <v>21985.29</v>
      </c>
      <c r="F24" s="175">
        <v>26382.348000000002</v>
      </c>
      <c r="G24" s="119"/>
    </row>
    <row r="25" spans="1:7" ht="25.5" x14ac:dyDescent="0.2">
      <c r="A25" s="174">
        <v>205148</v>
      </c>
      <c r="B25" s="172" t="s">
        <v>1288</v>
      </c>
      <c r="C25" s="172" t="s">
        <v>1461</v>
      </c>
      <c r="D25" s="172" t="s">
        <v>1307</v>
      </c>
      <c r="E25" s="175">
        <v>27328.38</v>
      </c>
      <c r="F25" s="175">
        <v>32794.055999999997</v>
      </c>
      <c r="G25" s="119"/>
    </row>
    <row r="26" spans="1:7" ht="25.5" x14ac:dyDescent="0.2">
      <c r="A26" s="174">
        <v>205149</v>
      </c>
      <c r="B26" s="172" t="s">
        <v>1289</v>
      </c>
      <c r="C26" s="172" t="s">
        <v>1461</v>
      </c>
      <c r="D26" s="172" t="s">
        <v>1308</v>
      </c>
      <c r="E26" s="175">
        <v>25766.7</v>
      </c>
      <c r="F26" s="175">
        <v>30920.04</v>
      </c>
      <c r="G26" s="119"/>
    </row>
    <row r="27" spans="1:7" ht="25.5" x14ac:dyDescent="0.2">
      <c r="A27" s="174">
        <v>205150</v>
      </c>
      <c r="B27" s="172" t="s">
        <v>1290</v>
      </c>
      <c r="C27" s="172" t="s">
        <v>1461</v>
      </c>
      <c r="D27" s="172" t="s">
        <v>1308</v>
      </c>
      <c r="E27" s="175">
        <v>30718.41</v>
      </c>
      <c r="F27" s="175">
        <v>36862.091999999997</v>
      </c>
      <c r="G27" s="119"/>
    </row>
    <row r="28" spans="1:7" ht="25.5" x14ac:dyDescent="0.2">
      <c r="A28" s="174">
        <v>205151</v>
      </c>
      <c r="B28" s="172" t="s">
        <v>1291</v>
      </c>
      <c r="C28" s="172" t="s">
        <v>1461</v>
      </c>
      <c r="D28" s="172" t="s">
        <v>1309</v>
      </c>
      <c r="E28" s="175">
        <v>33389.94</v>
      </c>
      <c r="F28" s="175">
        <v>40067.928</v>
      </c>
      <c r="G28" s="119"/>
    </row>
    <row r="29" spans="1:7" ht="25.5" x14ac:dyDescent="0.2">
      <c r="A29" s="174">
        <v>205152</v>
      </c>
      <c r="B29" s="172" t="s">
        <v>1292</v>
      </c>
      <c r="C29" s="172" t="s">
        <v>1461</v>
      </c>
      <c r="D29" s="172" t="s">
        <v>1309</v>
      </c>
      <c r="E29" s="175">
        <v>40170</v>
      </c>
      <c r="F29" s="175">
        <v>48204</v>
      </c>
      <c r="G29" s="119"/>
    </row>
    <row r="30" spans="1:7" ht="30.75" customHeight="1" x14ac:dyDescent="0.2">
      <c r="A30" s="285" t="s">
        <v>1311</v>
      </c>
      <c r="B30" s="286"/>
      <c r="C30" s="286"/>
      <c r="D30" s="286"/>
      <c r="E30" s="286"/>
      <c r="F30" s="287"/>
      <c r="G30" s="119"/>
    </row>
    <row r="31" spans="1:7" ht="25.5" x14ac:dyDescent="0.2">
      <c r="A31" s="174">
        <v>168441</v>
      </c>
      <c r="B31" s="172" t="s">
        <v>1293</v>
      </c>
      <c r="C31" s="172" t="s">
        <v>1461</v>
      </c>
      <c r="D31" s="172" t="s">
        <v>1302</v>
      </c>
      <c r="E31" s="175">
        <v>5017.8999999999996</v>
      </c>
      <c r="F31" s="175">
        <v>6021.48</v>
      </c>
      <c r="G31" s="119"/>
    </row>
    <row r="32" spans="1:7" ht="25.5" x14ac:dyDescent="0.2">
      <c r="A32" s="174">
        <v>168451</v>
      </c>
      <c r="B32" s="172" t="s">
        <v>1294</v>
      </c>
      <c r="C32" s="172" t="s">
        <v>1461</v>
      </c>
      <c r="D32" s="172" t="s">
        <v>1306</v>
      </c>
      <c r="E32" s="175">
        <v>19519.990000000002</v>
      </c>
      <c r="F32" s="175">
        <v>23423.988000000001</v>
      </c>
      <c r="G32" s="119"/>
    </row>
    <row r="33" spans="1:7" ht="25.5" x14ac:dyDescent="0.2">
      <c r="A33" s="174">
        <v>205153</v>
      </c>
      <c r="B33" s="172" t="s">
        <v>1295</v>
      </c>
      <c r="C33" s="172" t="s">
        <v>1461</v>
      </c>
      <c r="D33" s="172" t="s">
        <v>1307</v>
      </c>
      <c r="E33" s="175">
        <v>23732.11</v>
      </c>
      <c r="F33" s="175">
        <v>28478.531999999999</v>
      </c>
      <c r="G33" s="119"/>
    </row>
    <row r="34" spans="1:7" ht="25.5" x14ac:dyDescent="0.2">
      <c r="A34" s="174">
        <v>205154</v>
      </c>
      <c r="B34" s="172" t="s">
        <v>1296</v>
      </c>
      <c r="C34" s="172" t="s">
        <v>1461</v>
      </c>
      <c r="D34" s="172" t="s">
        <v>1308</v>
      </c>
      <c r="E34" s="175">
        <v>28355.74</v>
      </c>
      <c r="F34" s="175">
        <v>34026.887999999999</v>
      </c>
      <c r="G34" s="119"/>
    </row>
    <row r="35" spans="1:7" ht="25.5" x14ac:dyDescent="0.2">
      <c r="A35" s="174">
        <v>205155</v>
      </c>
      <c r="B35" s="172" t="s">
        <v>1297</v>
      </c>
      <c r="C35" s="172" t="s">
        <v>1461</v>
      </c>
      <c r="D35" s="172" t="s">
        <v>1309</v>
      </c>
      <c r="E35" s="175">
        <v>38937.35</v>
      </c>
      <c r="F35" s="175">
        <v>46724.82</v>
      </c>
      <c r="G35" s="119"/>
    </row>
    <row r="36" spans="1:7" ht="29.25" customHeight="1" x14ac:dyDescent="0.2">
      <c r="A36" s="285" t="s">
        <v>1312</v>
      </c>
      <c r="B36" s="286"/>
      <c r="C36" s="286"/>
      <c r="D36" s="286"/>
      <c r="E36" s="286"/>
      <c r="F36" s="287"/>
      <c r="G36" s="119"/>
    </row>
    <row r="37" spans="1:7" ht="25.5" x14ac:dyDescent="0.2">
      <c r="A37" s="174">
        <v>168442</v>
      </c>
      <c r="B37" s="172" t="s">
        <v>1298</v>
      </c>
      <c r="C37" s="172" t="s">
        <v>1461</v>
      </c>
      <c r="D37" s="172" t="s">
        <v>1302</v>
      </c>
      <c r="E37" s="175">
        <v>6753.19</v>
      </c>
      <c r="F37" s="175">
        <v>8103.8279999999995</v>
      </c>
      <c r="G37" s="119"/>
    </row>
    <row r="38" spans="1:7" ht="25.5" x14ac:dyDescent="0.2">
      <c r="A38" s="174">
        <v>168452</v>
      </c>
      <c r="B38" s="172" t="s">
        <v>206</v>
      </c>
      <c r="C38" s="172" t="s">
        <v>1461</v>
      </c>
      <c r="D38" s="172" t="s">
        <v>1306</v>
      </c>
      <c r="E38" s="175">
        <v>24759.47</v>
      </c>
      <c r="F38" s="175">
        <v>29711.364000000001</v>
      </c>
      <c r="G38" s="119"/>
    </row>
    <row r="39" spans="1:7" ht="25.5" x14ac:dyDescent="0.2">
      <c r="A39" s="174">
        <v>205156</v>
      </c>
      <c r="B39" s="172" t="s">
        <v>207</v>
      </c>
      <c r="C39" s="172" t="s">
        <v>1461</v>
      </c>
      <c r="D39" s="172" t="s">
        <v>1307</v>
      </c>
      <c r="E39" s="175">
        <v>33697.86</v>
      </c>
      <c r="F39" s="175">
        <v>40437.432000000001</v>
      </c>
      <c r="G39" s="119"/>
    </row>
    <row r="40" spans="1:7" ht="25.5" x14ac:dyDescent="0.2">
      <c r="A40" s="174">
        <v>205157</v>
      </c>
      <c r="B40" s="172" t="s">
        <v>208</v>
      </c>
      <c r="C40" s="172" t="s">
        <v>1461</v>
      </c>
      <c r="D40" s="172" t="s">
        <v>1307</v>
      </c>
      <c r="E40" s="175">
        <v>36163.17</v>
      </c>
      <c r="F40" s="175">
        <v>43395.803999999996</v>
      </c>
      <c r="G40" s="119"/>
    </row>
    <row r="41" spans="1:7" ht="25.5" x14ac:dyDescent="0.2">
      <c r="A41" s="174">
        <v>205158</v>
      </c>
      <c r="B41" s="172" t="s">
        <v>209</v>
      </c>
      <c r="C41" s="172" t="s">
        <v>1461</v>
      </c>
      <c r="D41" s="172" t="s">
        <v>1308</v>
      </c>
      <c r="E41" s="175">
        <v>34777.03</v>
      </c>
      <c r="F41" s="175">
        <v>41732.435999999994</v>
      </c>
      <c r="G41" s="119"/>
    </row>
    <row r="42" spans="1:7" ht="25.5" x14ac:dyDescent="0.2">
      <c r="A42" s="174">
        <v>205159</v>
      </c>
      <c r="B42" s="172" t="s">
        <v>210</v>
      </c>
      <c r="C42" s="172" t="s">
        <v>1461</v>
      </c>
      <c r="D42" s="172" t="s">
        <v>1308</v>
      </c>
      <c r="E42" s="175">
        <v>40375.269999999997</v>
      </c>
      <c r="F42" s="175">
        <v>48450.323999999993</v>
      </c>
      <c r="G42" s="119"/>
    </row>
    <row r="43" spans="1:7" ht="25.5" x14ac:dyDescent="0.2">
      <c r="A43" s="174">
        <v>205160</v>
      </c>
      <c r="B43" s="172" t="s">
        <v>211</v>
      </c>
      <c r="C43" s="172" t="s">
        <v>1461</v>
      </c>
      <c r="D43" s="172" t="s">
        <v>1309</v>
      </c>
      <c r="E43" s="175">
        <v>43354.74</v>
      </c>
      <c r="F43" s="175">
        <v>52025.687999999995</v>
      </c>
      <c r="G43" s="119"/>
    </row>
    <row r="44" spans="1:7" ht="25.5" x14ac:dyDescent="0.2">
      <c r="A44" s="174">
        <v>205161</v>
      </c>
      <c r="B44" s="172" t="s">
        <v>212</v>
      </c>
      <c r="C44" s="172" t="s">
        <v>1461</v>
      </c>
      <c r="D44" s="172" t="s">
        <v>1309</v>
      </c>
      <c r="E44" s="175">
        <v>47875.74</v>
      </c>
      <c r="F44" s="175">
        <v>57450.887999999999</v>
      </c>
      <c r="G44" s="119"/>
    </row>
    <row r="45" spans="1:7" ht="12.75" customHeight="1" x14ac:dyDescent="0.2">
      <c r="A45" s="285" t="s">
        <v>1313</v>
      </c>
      <c r="B45" s="286"/>
      <c r="C45" s="286"/>
      <c r="D45" s="286"/>
      <c r="E45" s="286"/>
      <c r="F45" s="287"/>
      <c r="G45" s="119"/>
    </row>
    <row r="46" spans="1:7" x14ac:dyDescent="0.2">
      <c r="A46" s="174">
        <v>193919</v>
      </c>
      <c r="B46" s="172" t="s">
        <v>213</v>
      </c>
      <c r="C46" s="172" t="s">
        <v>1461</v>
      </c>
      <c r="D46" s="172" t="s">
        <v>1314</v>
      </c>
      <c r="E46" s="175">
        <v>1888.79</v>
      </c>
      <c r="F46" s="175">
        <v>2266.5479999999998</v>
      </c>
      <c r="G46" s="119"/>
    </row>
    <row r="47" spans="1:7" x14ac:dyDescent="0.2">
      <c r="A47" s="174">
        <v>193921</v>
      </c>
      <c r="B47" s="172" t="s">
        <v>214</v>
      </c>
      <c r="C47" s="172" t="s">
        <v>1461</v>
      </c>
      <c r="D47" s="172" t="s">
        <v>1315</v>
      </c>
      <c r="E47" s="175">
        <v>2124.7600000000002</v>
      </c>
      <c r="F47" s="175">
        <v>2549.712</v>
      </c>
      <c r="G47" s="119"/>
    </row>
    <row r="48" spans="1:7" x14ac:dyDescent="0.2">
      <c r="A48" s="174">
        <v>193923</v>
      </c>
      <c r="B48" s="172" t="s">
        <v>215</v>
      </c>
      <c r="C48" s="172" t="s">
        <v>1461</v>
      </c>
      <c r="D48" s="172" t="s">
        <v>1316</v>
      </c>
      <c r="E48" s="175">
        <v>2622.62</v>
      </c>
      <c r="F48" s="175">
        <v>3147.1439999999998</v>
      </c>
      <c r="G48" s="119"/>
    </row>
    <row r="49" spans="1:7" x14ac:dyDescent="0.2">
      <c r="A49" s="174">
        <v>193925</v>
      </c>
      <c r="B49" s="172" t="s">
        <v>216</v>
      </c>
      <c r="C49" s="172" t="s">
        <v>1461</v>
      </c>
      <c r="D49" s="172" t="s">
        <v>1317</v>
      </c>
      <c r="E49" s="175">
        <v>3279.72</v>
      </c>
      <c r="F49" s="175">
        <v>3935.6639999999998</v>
      </c>
      <c r="G49" s="119"/>
    </row>
    <row r="50" spans="1:7" x14ac:dyDescent="0.2">
      <c r="A50" s="174">
        <v>193929</v>
      </c>
      <c r="B50" s="172" t="s">
        <v>217</v>
      </c>
      <c r="C50" s="172" t="s">
        <v>1461</v>
      </c>
      <c r="D50" s="172" t="s">
        <v>1318</v>
      </c>
      <c r="E50" s="175">
        <v>3646.15</v>
      </c>
      <c r="F50" s="175">
        <v>4375.38</v>
      </c>
      <c r="G50" s="119"/>
    </row>
    <row r="51" spans="1:7" x14ac:dyDescent="0.2">
      <c r="A51" s="174">
        <v>193931</v>
      </c>
      <c r="B51" s="172" t="s">
        <v>218</v>
      </c>
      <c r="C51" s="172" t="s">
        <v>1461</v>
      </c>
      <c r="D51" s="172" t="s">
        <v>1319</v>
      </c>
      <c r="E51" s="175">
        <v>4412.6000000000004</v>
      </c>
      <c r="F51" s="175">
        <v>5295.12</v>
      </c>
      <c r="G51" s="119"/>
    </row>
    <row r="52" spans="1:7" x14ac:dyDescent="0.2">
      <c r="A52" s="174">
        <v>193933</v>
      </c>
      <c r="B52" s="172" t="s">
        <v>219</v>
      </c>
      <c r="C52" s="172" t="s">
        <v>1461</v>
      </c>
      <c r="D52" s="172" t="s">
        <v>1320</v>
      </c>
      <c r="E52" s="175">
        <v>6224.64</v>
      </c>
      <c r="F52" s="175">
        <v>7469.5680000000002</v>
      </c>
      <c r="G52" s="119"/>
    </row>
    <row r="53" spans="1:7" x14ac:dyDescent="0.2">
      <c r="A53" s="174">
        <v>193935</v>
      </c>
      <c r="B53" s="172" t="s">
        <v>220</v>
      </c>
      <c r="C53" s="172" t="s">
        <v>1461</v>
      </c>
      <c r="D53" s="172" t="s">
        <v>1321</v>
      </c>
      <c r="E53" s="175">
        <v>9579.18</v>
      </c>
      <c r="F53" s="175">
        <v>11495.016</v>
      </c>
      <c r="G53" s="119"/>
    </row>
    <row r="54" spans="1:7" ht="12.75" customHeight="1" x14ac:dyDescent="0.2">
      <c r="A54" s="285" t="s">
        <v>1322</v>
      </c>
      <c r="B54" s="286"/>
      <c r="C54" s="286"/>
      <c r="D54" s="286"/>
      <c r="E54" s="286"/>
      <c r="F54" s="287"/>
      <c r="G54" s="119"/>
    </row>
    <row r="55" spans="1:7" x14ac:dyDescent="0.2">
      <c r="A55" s="174">
        <v>193920</v>
      </c>
      <c r="B55" s="172" t="s">
        <v>221</v>
      </c>
      <c r="C55" s="172" t="s">
        <v>1461</v>
      </c>
      <c r="D55" s="172" t="s">
        <v>1314</v>
      </c>
      <c r="E55" s="175">
        <v>2664.82</v>
      </c>
      <c r="F55" s="175">
        <v>3197.7840000000001</v>
      </c>
      <c r="G55" s="119"/>
    </row>
    <row r="56" spans="1:7" x14ac:dyDescent="0.2">
      <c r="A56" s="174">
        <v>193922</v>
      </c>
      <c r="B56" s="172" t="s">
        <v>222</v>
      </c>
      <c r="C56" s="172" t="s">
        <v>1461</v>
      </c>
      <c r="D56" s="172" t="s">
        <v>1315</v>
      </c>
      <c r="E56" s="175">
        <v>2934.37</v>
      </c>
      <c r="F56" s="175">
        <v>3521.2439999999997</v>
      </c>
      <c r="G56" s="119"/>
    </row>
    <row r="57" spans="1:7" x14ac:dyDescent="0.2">
      <c r="A57" s="174">
        <v>193924</v>
      </c>
      <c r="B57" s="172" t="s">
        <v>223</v>
      </c>
      <c r="C57" s="172" t="s">
        <v>1461</v>
      </c>
      <c r="D57" s="172" t="s">
        <v>1316</v>
      </c>
      <c r="E57" s="175">
        <v>3430.32</v>
      </c>
      <c r="F57" s="175">
        <v>4116.384</v>
      </c>
      <c r="G57" s="119"/>
    </row>
    <row r="58" spans="1:7" x14ac:dyDescent="0.2">
      <c r="A58" s="174">
        <v>193926</v>
      </c>
      <c r="B58" s="172" t="s">
        <v>963</v>
      </c>
      <c r="C58" s="172" t="s">
        <v>1461</v>
      </c>
      <c r="D58" s="172" t="s">
        <v>1317</v>
      </c>
      <c r="E58" s="175">
        <v>4542.1099999999997</v>
      </c>
      <c r="F58" s="175">
        <v>5450.5319999999992</v>
      </c>
      <c r="G58" s="119"/>
    </row>
    <row r="59" spans="1:7" x14ac:dyDescent="0.2">
      <c r="A59" s="174">
        <v>193930</v>
      </c>
      <c r="B59" s="172" t="s">
        <v>964</v>
      </c>
      <c r="C59" s="172" t="s">
        <v>1461</v>
      </c>
      <c r="D59" s="172" t="s">
        <v>1318</v>
      </c>
      <c r="E59" s="175">
        <v>4951.71</v>
      </c>
      <c r="F59" s="175">
        <v>5942.0519999999997</v>
      </c>
      <c r="G59" s="119"/>
    </row>
    <row r="60" spans="1:7" x14ac:dyDescent="0.2">
      <c r="A60" s="174">
        <v>193932</v>
      </c>
      <c r="B60" s="172" t="s">
        <v>965</v>
      </c>
      <c r="C60" s="172" t="s">
        <v>1461</v>
      </c>
      <c r="D60" s="172" t="s">
        <v>1319</v>
      </c>
      <c r="E60" s="175">
        <v>5944.53</v>
      </c>
      <c r="F60" s="175">
        <v>7133.4359999999997</v>
      </c>
      <c r="G60" s="119"/>
    </row>
    <row r="61" spans="1:7" x14ac:dyDescent="0.2">
      <c r="A61" s="174">
        <v>193934</v>
      </c>
      <c r="B61" s="172" t="s">
        <v>966</v>
      </c>
      <c r="C61" s="172" t="s">
        <v>1461</v>
      </c>
      <c r="D61" s="172" t="s">
        <v>1320</v>
      </c>
      <c r="E61" s="175">
        <v>8360.92</v>
      </c>
      <c r="F61" s="175">
        <v>10033.103999999999</v>
      </c>
      <c r="G61" s="119"/>
    </row>
    <row r="62" spans="1:7" x14ac:dyDescent="0.2">
      <c r="A62" s="174">
        <v>193936</v>
      </c>
      <c r="B62" s="172" t="s">
        <v>967</v>
      </c>
      <c r="C62" s="172" t="s">
        <v>1461</v>
      </c>
      <c r="D62" s="172" t="s">
        <v>1321</v>
      </c>
      <c r="E62" s="175">
        <v>12406.13</v>
      </c>
      <c r="F62" s="175">
        <v>14887.355999999998</v>
      </c>
      <c r="G62" s="119"/>
    </row>
    <row r="63" spans="1:7" ht="12.75" customHeight="1" x14ac:dyDescent="0.2">
      <c r="A63" s="282" t="s">
        <v>1323</v>
      </c>
      <c r="B63" s="283"/>
      <c r="C63" s="283"/>
      <c r="D63" s="283"/>
      <c r="E63" s="283"/>
      <c r="F63" s="284"/>
      <c r="G63" s="119"/>
    </row>
    <row r="64" spans="1:7" x14ac:dyDescent="0.2">
      <c r="A64" s="174">
        <v>193927</v>
      </c>
      <c r="B64" s="172" t="s">
        <v>968</v>
      </c>
      <c r="C64" s="172" t="s">
        <v>1461</v>
      </c>
      <c r="D64" s="172" t="s">
        <v>1317</v>
      </c>
      <c r="E64" s="175">
        <v>4305.17</v>
      </c>
      <c r="F64" s="175">
        <v>5166.2039999999997</v>
      </c>
      <c r="G64" s="119"/>
    </row>
    <row r="65" spans="1:7" x14ac:dyDescent="0.2">
      <c r="A65" s="174">
        <v>193937</v>
      </c>
      <c r="B65" s="172" t="s">
        <v>969</v>
      </c>
      <c r="C65" s="172" t="s">
        <v>1461</v>
      </c>
      <c r="D65" s="172" t="s">
        <v>1321</v>
      </c>
      <c r="E65" s="175">
        <v>11974.46</v>
      </c>
      <c r="F65" s="175">
        <v>14369.351999999999</v>
      </c>
      <c r="G65" s="119"/>
    </row>
    <row r="66" spans="1:7" ht="12.75" customHeight="1" x14ac:dyDescent="0.2">
      <c r="A66" s="282" t="s">
        <v>1324</v>
      </c>
      <c r="B66" s="283"/>
      <c r="C66" s="283"/>
      <c r="D66" s="283"/>
      <c r="E66" s="283"/>
      <c r="F66" s="284"/>
      <c r="G66" s="119"/>
    </row>
    <row r="67" spans="1:7" x14ac:dyDescent="0.2">
      <c r="A67" s="174">
        <v>193928</v>
      </c>
      <c r="B67" s="172" t="s">
        <v>970</v>
      </c>
      <c r="C67" s="172" t="s">
        <v>1461</v>
      </c>
      <c r="D67" s="172" t="s">
        <v>1317</v>
      </c>
      <c r="E67" s="175">
        <v>5986.75</v>
      </c>
      <c r="F67" s="175">
        <v>7184.0999999999995</v>
      </c>
      <c r="G67" s="119"/>
    </row>
    <row r="68" spans="1:7" x14ac:dyDescent="0.2">
      <c r="A68" s="174">
        <v>193938</v>
      </c>
      <c r="B68" s="172" t="s">
        <v>971</v>
      </c>
      <c r="C68" s="172" t="s">
        <v>1461</v>
      </c>
      <c r="D68" s="172" t="s">
        <v>1321</v>
      </c>
      <c r="E68" s="175">
        <v>15964.98</v>
      </c>
      <c r="F68" s="175">
        <v>19157.975999999999</v>
      </c>
      <c r="G68" s="119"/>
    </row>
    <row r="69" spans="1:7" ht="12.75" customHeight="1" x14ac:dyDescent="0.2">
      <c r="A69" s="282" t="s">
        <v>1325</v>
      </c>
      <c r="B69" s="283"/>
      <c r="C69" s="283"/>
      <c r="D69" s="283"/>
      <c r="E69" s="283"/>
      <c r="F69" s="284"/>
      <c r="G69" s="119"/>
    </row>
    <row r="70" spans="1:7" x14ac:dyDescent="0.2">
      <c r="A70" s="174">
        <v>168962</v>
      </c>
      <c r="B70" s="172" t="s">
        <v>972</v>
      </c>
      <c r="C70" s="172" t="s">
        <v>1462</v>
      </c>
      <c r="D70" s="172" t="s">
        <v>1326</v>
      </c>
      <c r="E70" s="175">
        <v>210.08</v>
      </c>
      <c r="F70" s="175">
        <v>252.096</v>
      </c>
      <c r="G70" s="119"/>
    </row>
    <row r="71" spans="1:7" ht="12.75" customHeight="1" x14ac:dyDescent="0.2">
      <c r="A71" s="282" t="s">
        <v>1327</v>
      </c>
      <c r="B71" s="283"/>
      <c r="C71" s="283"/>
      <c r="D71" s="283"/>
      <c r="E71" s="283"/>
      <c r="F71" s="284"/>
      <c r="G71" s="119"/>
    </row>
    <row r="72" spans="1:7" x14ac:dyDescent="0.2">
      <c r="A72" s="174">
        <v>168961</v>
      </c>
      <c r="B72" s="172" t="s">
        <v>973</v>
      </c>
      <c r="C72" s="172" t="s">
        <v>1462</v>
      </c>
      <c r="D72" s="172" t="s">
        <v>1328</v>
      </c>
      <c r="E72" s="175">
        <v>468.13</v>
      </c>
      <c r="F72" s="175">
        <v>561.75599999999997</v>
      </c>
      <c r="G72" s="119"/>
    </row>
    <row r="73" spans="1:7" ht="12.75" customHeight="1" x14ac:dyDescent="0.2">
      <c r="A73" s="282" t="s">
        <v>1329</v>
      </c>
      <c r="B73" s="283"/>
      <c r="C73" s="283"/>
      <c r="D73" s="283"/>
      <c r="E73" s="283"/>
      <c r="F73" s="284"/>
      <c r="G73" s="119"/>
    </row>
    <row r="74" spans="1:7" x14ac:dyDescent="0.2">
      <c r="A74" s="174">
        <v>168522</v>
      </c>
      <c r="B74" s="172" t="s">
        <v>974</v>
      </c>
      <c r="C74" s="172" t="s">
        <v>1462</v>
      </c>
      <c r="D74" s="172" t="s">
        <v>1330</v>
      </c>
      <c r="E74" s="175">
        <v>138.13999999999999</v>
      </c>
      <c r="F74" s="175">
        <v>165.76799999999997</v>
      </c>
      <c r="G74" s="119"/>
    </row>
    <row r="75" spans="1:7" x14ac:dyDescent="0.2">
      <c r="A75" s="174">
        <v>168523</v>
      </c>
      <c r="B75" s="172" t="s">
        <v>975</v>
      </c>
      <c r="C75" s="172" t="s">
        <v>1462</v>
      </c>
      <c r="D75" s="172" t="s">
        <v>1331</v>
      </c>
      <c r="E75" s="175">
        <v>138.13999999999999</v>
      </c>
      <c r="F75" s="175">
        <v>165.76799999999997</v>
      </c>
      <c r="G75" s="119"/>
    </row>
    <row r="76" spans="1:7" x14ac:dyDescent="0.2">
      <c r="A76" s="174">
        <v>168524</v>
      </c>
      <c r="B76" s="172" t="s">
        <v>976</v>
      </c>
      <c r="C76" s="172" t="s">
        <v>1462</v>
      </c>
      <c r="D76" s="172" t="s">
        <v>1332</v>
      </c>
      <c r="E76" s="175">
        <v>138.13999999999999</v>
      </c>
      <c r="F76" s="175">
        <v>165.76799999999997</v>
      </c>
      <c r="G76" s="119"/>
    </row>
    <row r="77" spans="1:7" ht="12.75" customHeight="1" x14ac:dyDescent="0.2">
      <c r="A77" s="282" t="s">
        <v>1333</v>
      </c>
      <c r="B77" s="283"/>
      <c r="C77" s="283"/>
      <c r="D77" s="283"/>
      <c r="E77" s="283"/>
      <c r="F77" s="284"/>
      <c r="G77" s="119"/>
    </row>
    <row r="78" spans="1:7" x14ac:dyDescent="0.2">
      <c r="A78" s="174">
        <v>168520</v>
      </c>
      <c r="B78" s="172" t="s">
        <v>977</v>
      </c>
      <c r="C78" s="172" t="s">
        <v>1462</v>
      </c>
      <c r="D78" s="172" t="s">
        <v>1334</v>
      </c>
      <c r="E78" s="175">
        <v>292.58</v>
      </c>
      <c r="F78" s="175">
        <v>351.09599999999995</v>
      </c>
      <c r="G78" s="119"/>
    </row>
    <row r="79" spans="1:7" x14ac:dyDescent="0.2">
      <c r="A79" s="174">
        <v>168521</v>
      </c>
      <c r="B79" s="172" t="s">
        <v>978</v>
      </c>
      <c r="C79" s="172" t="s">
        <v>1462</v>
      </c>
      <c r="D79" s="172" t="s">
        <v>1335</v>
      </c>
      <c r="E79" s="175">
        <v>292.58</v>
      </c>
      <c r="F79" s="175">
        <v>351.09599999999995</v>
      </c>
      <c r="G79" s="119"/>
    </row>
    <row r="80" spans="1:7" ht="12.75" customHeight="1" x14ac:dyDescent="0.2">
      <c r="A80" s="282" t="s">
        <v>1336</v>
      </c>
      <c r="B80" s="283"/>
      <c r="C80" s="283"/>
      <c r="D80" s="283"/>
      <c r="E80" s="283"/>
      <c r="F80" s="284"/>
      <c r="G80" s="119"/>
    </row>
    <row r="81" spans="1:7" x14ac:dyDescent="0.2">
      <c r="A81" s="174">
        <v>168514</v>
      </c>
      <c r="B81" s="172" t="s">
        <v>979</v>
      </c>
      <c r="C81" s="172" t="s">
        <v>1462</v>
      </c>
      <c r="D81" s="172" t="s">
        <v>1337</v>
      </c>
      <c r="E81" s="175">
        <v>516.08000000000004</v>
      </c>
      <c r="F81" s="175">
        <v>619.29600000000005</v>
      </c>
      <c r="G81" s="119"/>
    </row>
    <row r="82" spans="1:7" x14ac:dyDescent="0.2">
      <c r="A82" s="174">
        <v>168515</v>
      </c>
      <c r="B82" s="172" t="s">
        <v>980</v>
      </c>
      <c r="C82" s="172" t="s">
        <v>1462</v>
      </c>
      <c r="D82" s="172" t="s">
        <v>1338</v>
      </c>
      <c r="E82" s="175">
        <v>516.08000000000004</v>
      </c>
      <c r="F82" s="175">
        <v>619.29600000000005</v>
      </c>
      <c r="G82" s="119"/>
    </row>
    <row r="83" spans="1:7" ht="25.5" x14ac:dyDescent="0.2">
      <c r="A83" s="174">
        <v>168516</v>
      </c>
      <c r="B83" s="172" t="s">
        <v>981</v>
      </c>
      <c r="C83" s="172" t="s">
        <v>1462</v>
      </c>
      <c r="D83" s="172" t="s">
        <v>1339</v>
      </c>
      <c r="E83" s="175">
        <v>516.08000000000004</v>
      </c>
      <c r="F83" s="175">
        <v>619.29600000000005</v>
      </c>
      <c r="G83" s="119"/>
    </row>
    <row r="84" spans="1:7" ht="25.5" x14ac:dyDescent="0.2">
      <c r="A84" s="174">
        <v>168517</v>
      </c>
      <c r="B84" s="172" t="s">
        <v>982</v>
      </c>
      <c r="C84" s="172" t="s">
        <v>1462</v>
      </c>
      <c r="D84" s="172" t="s">
        <v>1340</v>
      </c>
      <c r="E84" s="175">
        <v>516.08000000000004</v>
      </c>
      <c r="F84" s="175">
        <v>619.29600000000005</v>
      </c>
      <c r="G84" s="119"/>
    </row>
    <row r="85" spans="1:7" x14ac:dyDescent="0.2">
      <c r="A85" s="174">
        <v>168518</v>
      </c>
      <c r="B85" s="172" t="s">
        <v>983</v>
      </c>
      <c r="C85" s="172" t="s">
        <v>1462</v>
      </c>
      <c r="D85" s="172" t="s">
        <v>1341</v>
      </c>
      <c r="E85" s="175">
        <v>516.08000000000004</v>
      </c>
      <c r="F85" s="175">
        <v>619.29600000000005</v>
      </c>
      <c r="G85" s="119"/>
    </row>
    <row r="86" spans="1:7" x14ac:dyDescent="0.2">
      <c r="A86" s="174">
        <v>168519</v>
      </c>
      <c r="B86" s="172" t="s">
        <v>984</v>
      </c>
      <c r="C86" s="172" t="s">
        <v>1462</v>
      </c>
      <c r="D86" s="172" t="s">
        <v>1342</v>
      </c>
      <c r="E86" s="175">
        <v>516.08000000000004</v>
      </c>
      <c r="F86" s="175">
        <v>619.29600000000005</v>
      </c>
      <c r="G86" s="119"/>
    </row>
    <row r="87" spans="1:7" ht="12.75" customHeight="1" x14ac:dyDescent="0.2">
      <c r="A87" s="282" t="s">
        <v>1343</v>
      </c>
      <c r="B87" s="283"/>
      <c r="C87" s="283"/>
      <c r="D87" s="283"/>
      <c r="E87" s="283"/>
      <c r="F87" s="284"/>
      <c r="G87" s="119"/>
    </row>
    <row r="88" spans="1:7" x14ac:dyDescent="0.2">
      <c r="A88" s="174">
        <v>168525</v>
      </c>
      <c r="B88" s="172" t="s">
        <v>985</v>
      </c>
      <c r="C88" s="172" t="s">
        <v>1462</v>
      </c>
      <c r="D88" s="172" t="s">
        <v>1344</v>
      </c>
      <c r="E88" s="175">
        <v>67.03</v>
      </c>
      <c r="F88" s="175">
        <v>80.435999999999993</v>
      </c>
      <c r="G88" s="119"/>
    </row>
    <row r="89" spans="1:7" x14ac:dyDescent="0.2">
      <c r="A89" s="174">
        <v>168526</v>
      </c>
      <c r="B89" s="172" t="s">
        <v>986</v>
      </c>
      <c r="C89" s="172" t="s">
        <v>1462</v>
      </c>
      <c r="D89" s="172" t="s">
        <v>1345</v>
      </c>
      <c r="E89" s="175">
        <v>11.36</v>
      </c>
      <c r="F89" s="175">
        <v>13.632</v>
      </c>
      <c r="G89" s="119"/>
    </row>
    <row r="90" spans="1:7" ht="25.5" x14ac:dyDescent="0.2">
      <c r="A90" s="174">
        <v>168527</v>
      </c>
      <c r="B90" s="172" t="s">
        <v>987</v>
      </c>
      <c r="C90" s="172" t="s">
        <v>1462</v>
      </c>
      <c r="D90" s="172" t="s">
        <v>1346</v>
      </c>
      <c r="E90" s="175">
        <v>340.54</v>
      </c>
      <c r="F90" s="175">
        <v>408.64800000000002</v>
      </c>
      <c r="G90" s="119"/>
    </row>
    <row r="91" spans="1:7" ht="25.5" x14ac:dyDescent="0.2">
      <c r="A91" s="174">
        <v>168528</v>
      </c>
      <c r="B91" s="172" t="s">
        <v>988</v>
      </c>
      <c r="C91" s="172" t="s">
        <v>1462</v>
      </c>
      <c r="D91" s="172" t="s">
        <v>1347</v>
      </c>
      <c r="E91" s="175">
        <v>340.54</v>
      </c>
      <c r="F91" s="175">
        <v>408.64800000000002</v>
      </c>
      <c r="G91" s="119"/>
    </row>
    <row r="92" spans="1:7" ht="25.5" x14ac:dyDescent="0.2">
      <c r="A92" s="174">
        <v>168529</v>
      </c>
      <c r="B92" s="172" t="s">
        <v>989</v>
      </c>
      <c r="C92" s="172" t="s">
        <v>1462</v>
      </c>
      <c r="D92" s="172" t="s">
        <v>1348</v>
      </c>
      <c r="E92" s="175">
        <v>340.54</v>
      </c>
      <c r="F92" s="175">
        <v>408.64800000000002</v>
      </c>
      <c r="G92" s="119"/>
    </row>
    <row r="93" spans="1:7" ht="25.5" x14ac:dyDescent="0.2">
      <c r="A93" s="174">
        <v>168530</v>
      </c>
      <c r="B93" s="172" t="s">
        <v>990</v>
      </c>
      <c r="C93" s="172" t="s">
        <v>1462</v>
      </c>
      <c r="D93" s="172" t="s">
        <v>1349</v>
      </c>
      <c r="E93" s="175">
        <v>340.54</v>
      </c>
      <c r="F93" s="175">
        <v>408.64800000000002</v>
      </c>
      <c r="G93" s="119"/>
    </row>
    <row r="94" spans="1:7" ht="25.5" x14ac:dyDescent="0.2">
      <c r="A94" s="174">
        <v>168531</v>
      </c>
      <c r="B94" s="172" t="s">
        <v>991</v>
      </c>
      <c r="C94" s="172" t="s">
        <v>1462</v>
      </c>
      <c r="D94" s="172" t="s">
        <v>1350</v>
      </c>
      <c r="E94" s="175">
        <v>340.54</v>
      </c>
      <c r="F94" s="175">
        <v>408.64800000000002</v>
      </c>
      <c r="G94" s="119"/>
    </row>
    <row r="95" spans="1:7" ht="25.5" x14ac:dyDescent="0.2">
      <c r="A95" s="174">
        <v>168532</v>
      </c>
      <c r="B95" s="172" t="s">
        <v>992</v>
      </c>
      <c r="C95" s="172" t="s">
        <v>1462</v>
      </c>
      <c r="D95" s="172" t="s">
        <v>1351</v>
      </c>
      <c r="E95" s="175">
        <v>340.54</v>
      </c>
      <c r="F95" s="175">
        <v>408.64800000000002</v>
      </c>
      <c r="G95" s="119"/>
    </row>
    <row r="96" spans="1:7" ht="25.5" x14ac:dyDescent="0.2">
      <c r="A96" s="174">
        <v>168533</v>
      </c>
      <c r="B96" s="172" t="s">
        <v>993</v>
      </c>
      <c r="C96" s="172" t="s">
        <v>1462</v>
      </c>
      <c r="D96" s="172" t="s">
        <v>1352</v>
      </c>
      <c r="E96" s="175">
        <v>340.54</v>
      </c>
      <c r="F96" s="175">
        <v>408.64800000000002</v>
      </c>
      <c r="G96" s="119"/>
    </row>
    <row r="97" spans="1:7" ht="25.5" x14ac:dyDescent="0.2">
      <c r="A97" s="174">
        <v>168534</v>
      </c>
      <c r="B97" s="172" t="s">
        <v>994</v>
      </c>
      <c r="C97" s="172" t="s">
        <v>1462</v>
      </c>
      <c r="D97" s="172" t="s">
        <v>1353</v>
      </c>
      <c r="E97" s="175">
        <v>340.54</v>
      </c>
      <c r="F97" s="175">
        <v>408.64800000000002</v>
      </c>
      <c r="G97" s="119"/>
    </row>
    <row r="98" spans="1:7" ht="25.5" x14ac:dyDescent="0.2">
      <c r="A98" s="174">
        <v>203341</v>
      </c>
      <c r="B98" s="172" t="s">
        <v>995</v>
      </c>
      <c r="C98" s="172" t="s">
        <v>1462</v>
      </c>
      <c r="D98" s="172" t="s">
        <v>1346</v>
      </c>
      <c r="E98" s="175">
        <v>340.54</v>
      </c>
      <c r="F98" s="175">
        <v>408.64800000000002</v>
      </c>
      <c r="G98" s="119"/>
    </row>
    <row r="99" spans="1:7" ht="25.5" x14ac:dyDescent="0.2">
      <c r="A99" s="174">
        <v>203342</v>
      </c>
      <c r="B99" s="172" t="s">
        <v>996</v>
      </c>
      <c r="C99" s="172" t="s">
        <v>1462</v>
      </c>
      <c r="D99" s="172" t="s">
        <v>1347</v>
      </c>
      <c r="E99" s="175">
        <v>340.54</v>
      </c>
      <c r="F99" s="175">
        <v>408.64800000000002</v>
      </c>
      <c r="G99" s="119"/>
    </row>
    <row r="100" spans="1:7" ht="25.5" x14ac:dyDescent="0.2">
      <c r="A100" s="174">
        <v>203343</v>
      </c>
      <c r="B100" s="172" t="s">
        <v>997</v>
      </c>
      <c r="C100" s="172" t="s">
        <v>1462</v>
      </c>
      <c r="D100" s="172" t="s">
        <v>1348</v>
      </c>
      <c r="E100" s="175">
        <v>340.54</v>
      </c>
      <c r="F100" s="175">
        <v>408.64800000000002</v>
      </c>
      <c r="G100" s="119"/>
    </row>
    <row r="101" spans="1:7" ht="25.5" x14ac:dyDescent="0.2">
      <c r="A101" s="174">
        <v>203344</v>
      </c>
      <c r="B101" s="172" t="s">
        <v>998</v>
      </c>
      <c r="C101" s="172" t="s">
        <v>1462</v>
      </c>
      <c r="D101" s="172" t="s">
        <v>1349</v>
      </c>
      <c r="E101" s="175">
        <v>340.54</v>
      </c>
      <c r="F101" s="175">
        <v>408.64800000000002</v>
      </c>
      <c r="G101" s="119"/>
    </row>
    <row r="102" spans="1:7" ht="25.5" x14ac:dyDescent="0.2">
      <c r="A102" s="174">
        <v>203345</v>
      </c>
      <c r="B102" s="172" t="s">
        <v>999</v>
      </c>
      <c r="C102" s="172" t="s">
        <v>1462</v>
      </c>
      <c r="D102" s="172" t="s">
        <v>1350</v>
      </c>
      <c r="E102" s="175">
        <v>340.54</v>
      </c>
      <c r="F102" s="175">
        <v>408.64800000000002</v>
      </c>
      <c r="G102" s="119"/>
    </row>
    <row r="103" spans="1:7" ht="25.5" x14ac:dyDescent="0.2">
      <c r="A103" s="174">
        <v>203346</v>
      </c>
      <c r="B103" s="172" t="s">
        <v>1000</v>
      </c>
      <c r="C103" s="172" t="s">
        <v>1462</v>
      </c>
      <c r="D103" s="172" t="s">
        <v>1351</v>
      </c>
      <c r="E103" s="175">
        <v>340.54</v>
      </c>
      <c r="F103" s="175">
        <v>408.64800000000002</v>
      </c>
      <c r="G103" s="119"/>
    </row>
    <row r="104" spans="1:7" ht="25.5" x14ac:dyDescent="0.2">
      <c r="A104" s="174">
        <v>203347</v>
      </c>
      <c r="B104" s="172" t="s">
        <v>1001</v>
      </c>
      <c r="C104" s="172" t="s">
        <v>1462</v>
      </c>
      <c r="D104" s="172" t="s">
        <v>1352</v>
      </c>
      <c r="E104" s="175">
        <v>340.54</v>
      </c>
      <c r="F104" s="175">
        <v>408.64800000000002</v>
      </c>
      <c r="G104" s="119"/>
    </row>
    <row r="105" spans="1:7" ht="25.5" x14ac:dyDescent="0.2">
      <c r="A105" s="174">
        <v>203348</v>
      </c>
      <c r="B105" s="172" t="s">
        <v>1002</v>
      </c>
      <c r="C105" s="172" t="s">
        <v>1462</v>
      </c>
      <c r="D105" s="172" t="s">
        <v>1353</v>
      </c>
      <c r="E105" s="175">
        <v>340.54</v>
      </c>
      <c r="F105" s="175">
        <v>408.64800000000002</v>
      </c>
      <c r="G105" s="119"/>
    </row>
    <row r="106" spans="1:7" ht="25.5" x14ac:dyDescent="0.2">
      <c r="A106" s="174">
        <v>203340</v>
      </c>
      <c r="B106" s="172" t="s">
        <v>1003</v>
      </c>
      <c r="C106" s="172" t="s">
        <v>1462</v>
      </c>
      <c r="D106" s="172" t="s">
        <v>1354</v>
      </c>
      <c r="E106" s="175">
        <v>364.53</v>
      </c>
      <c r="F106" s="175">
        <v>437.43599999999998</v>
      </c>
      <c r="G106" s="119"/>
    </row>
    <row r="107" spans="1:7" ht="12.75" customHeight="1" x14ac:dyDescent="0.2">
      <c r="A107" s="282" t="s">
        <v>1355</v>
      </c>
      <c r="B107" s="283"/>
      <c r="C107" s="283"/>
      <c r="D107" s="283"/>
      <c r="E107" s="283"/>
      <c r="F107" s="284"/>
      <c r="G107" s="119"/>
    </row>
    <row r="108" spans="1:7" ht="25.5" x14ac:dyDescent="0.2">
      <c r="A108" s="174">
        <v>168535</v>
      </c>
      <c r="B108" s="172" t="s">
        <v>1004</v>
      </c>
      <c r="C108" s="172" t="s">
        <v>1462</v>
      </c>
      <c r="D108" s="172" t="s">
        <v>1356</v>
      </c>
      <c r="E108" s="175">
        <v>106.48</v>
      </c>
      <c r="F108" s="175">
        <v>127.776</v>
      </c>
      <c r="G108" s="119"/>
    </row>
    <row r="109" spans="1:7" ht="25.5" x14ac:dyDescent="0.2">
      <c r="A109" s="174">
        <v>168536</v>
      </c>
      <c r="B109" s="172" t="s">
        <v>1005</v>
      </c>
      <c r="C109" s="172" t="s">
        <v>1462</v>
      </c>
      <c r="D109" s="172" t="s">
        <v>1357</v>
      </c>
      <c r="E109" s="175">
        <v>116.07</v>
      </c>
      <c r="F109" s="175">
        <v>139.28399999999999</v>
      </c>
      <c r="G109" s="119"/>
    </row>
    <row r="110" spans="1:7" ht="12.75" customHeight="1" x14ac:dyDescent="0.2">
      <c r="A110" s="282" t="s">
        <v>1358</v>
      </c>
      <c r="B110" s="283"/>
      <c r="C110" s="283"/>
      <c r="D110" s="283"/>
      <c r="E110" s="283"/>
      <c r="F110" s="284"/>
      <c r="G110" s="119"/>
    </row>
    <row r="111" spans="1:7" x14ac:dyDescent="0.2">
      <c r="A111" s="174">
        <v>168537</v>
      </c>
      <c r="B111" s="172" t="s">
        <v>1006</v>
      </c>
      <c r="C111" s="172" t="s">
        <v>1462</v>
      </c>
      <c r="D111" s="172" t="s">
        <v>1358</v>
      </c>
      <c r="E111" s="175">
        <v>41.25</v>
      </c>
      <c r="F111" s="175">
        <v>49.5</v>
      </c>
      <c r="G111" s="119"/>
    </row>
    <row r="112" spans="1:7" x14ac:dyDescent="0.2">
      <c r="A112" s="282" t="s">
        <v>1359</v>
      </c>
      <c r="B112" s="283"/>
      <c r="C112" s="283"/>
      <c r="D112" s="283"/>
      <c r="E112" s="283"/>
      <c r="F112" s="284"/>
      <c r="G112" s="119"/>
    </row>
    <row r="113" spans="1:7" x14ac:dyDescent="0.2">
      <c r="A113" s="174">
        <v>168538</v>
      </c>
      <c r="B113" s="172" t="s">
        <v>1007</v>
      </c>
      <c r="C113" s="172" t="s">
        <v>1462</v>
      </c>
      <c r="D113" s="172" t="s">
        <v>1360</v>
      </c>
      <c r="E113" s="175">
        <v>134.30000000000001</v>
      </c>
      <c r="F113" s="175">
        <v>161.16</v>
      </c>
      <c r="G113" s="119"/>
    </row>
    <row r="114" spans="1:7" ht="12.75" customHeight="1" x14ac:dyDescent="0.2">
      <c r="A114" s="282" t="s">
        <v>1361</v>
      </c>
      <c r="B114" s="283"/>
      <c r="C114" s="283"/>
      <c r="D114" s="283"/>
      <c r="E114" s="283"/>
      <c r="F114" s="284"/>
      <c r="G114" s="119"/>
    </row>
    <row r="115" spans="1:7" x14ac:dyDescent="0.2">
      <c r="A115" s="174">
        <v>168539</v>
      </c>
      <c r="B115" s="172" t="s">
        <v>1008</v>
      </c>
      <c r="C115" s="172" t="s">
        <v>1462</v>
      </c>
      <c r="D115" s="172" t="s">
        <v>1362</v>
      </c>
      <c r="E115" s="175">
        <v>239.82</v>
      </c>
      <c r="F115" s="175">
        <v>287.78399999999999</v>
      </c>
      <c r="G115" s="119"/>
    </row>
    <row r="116" spans="1:7" x14ac:dyDescent="0.2">
      <c r="A116" s="174">
        <v>168540</v>
      </c>
      <c r="B116" s="172" t="s">
        <v>1009</v>
      </c>
      <c r="C116" s="172" t="s">
        <v>1462</v>
      </c>
      <c r="D116" s="172" t="s">
        <v>1363</v>
      </c>
      <c r="E116" s="175">
        <v>239.82</v>
      </c>
      <c r="F116" s="175">
        <v>287.78399999999999</v>
      </c>
      <c r="G116" s="119"/>
    </row>
    <row r="117" spans="1:7" x14ac:dyDescent="0.2">
      <c r="A117" s="174">
        <v>168541</v>
      </c>
      <c r="B117" s="172" t="s">
        <v>1010</v>
      </c>
      <c r="C117" s="172" t="s">
        <v>1462</v>
      </c>
      <c r="D117" s="172" t="s">
        <v>1364</v>
      </c>
      <c r="E117" s="175">
        <v>239.82</v>
      </c>
      <c r="F117" s="175">
        <v>287.78399999999999</v>
      </c>
      <c r="G117" s="119"/>
    </row>
    <row r="118" spans="1:7" x14ac:dyDescent="0.2">
      <c r="A118" s="174">
        <v>168542</v>
      </c>
      <c r="B118" s="172" t="s">
        <v>1011</v>
      </c>
      <c r="C118" s="172" t="s">
        <v>1462</v>
      </c>
      <c r="D118" s="172" t="s">
        <v>1365</v>
      </c>
      <c r="E118" s="175">
        <v>239.82</v>
      </c>
      <c r="F118" s="175">
        <v>287.78399999999999</v>
      </c>
      <c r="G118" s="119"/>
    </row>
    <row r="119" spans="1:7" x14ac:dyDescent="0.2">
      <c r="A119" s="174">
        <v>168543</v>
      </c>
      <c r="B119" s="172" t="s">
        <v>1012</v>
      </c>
      <c r="C119" s="172" t="s">
        <v>1462</v>
      </c>
      <c r="D119" s="172" t="s">
        <v>1366</v>
      </c>
      <c r="E119" s="175">
        <v>239.82</v>
      </c>
      <c r="F119" s="175">
        <v>287.78399999999999</v>
      </c>
      <c r="G119" s="119"/>
    </row>
    <row r="120" spans="1:7" ht="12.75" customHeight="1" x14ac:dyDescent="0.2">
      <c r="A120" s="282" t="s">
        <v>1367</v>
      </c>
      <c r="B120" s="283"/>
      <c r="C120" s="283"/>
      <c r="D120" s="283"/>
      <c r="E120" s="283"/>
      <c r="F120" s="284"/>
      <c r="G120" s="119"/>
    </row>
    <row r="121" spans="1:7" x14ac:dyDescent="0.2">
      <c r="A121" s="174">
        <v>168544</v>
      </c>
      <c r="B121" s="172" t="s">
        <v>224</v>
      </c>
      <c r="C121" s="172" t="s">
        <v>1462</v>
      </c>
      <c r="D121" s="172" t="s">
        <v>1368</v>
      </c>
      <c r="E121" s="175">
        <v>188.97</v>
      </c>
      <c r="F121" s="175">
        <v>226.76399999999998</v>
      </c>
      <c r="G121" s="119"/>
    </row>
    <row r="122" spans="1:7" ht="23.25" customHeight="1" x14ac:dyDescent="0.2">
      <c r="A122" s="285" t="s">
        <v>1369</v>
      </c>
      <c r="B122" s="286"/>
      <c r="C122" s="286"/>
      <c r="D122" s="286"/>
      <c r="E122" s="286"/>
      <c r="F122" s="287"/>
      <c r="G122" s="119"/>
    </row>
    <row r="123" spans="1:7" x14ac:dyDescent="0.2">
      <c r="A123" s="174">
        <v>168546</v>
      </c>
      <c r="B123" s="172" t="s">
        <v>225</v>
      </c>
      <c r="C123" s="172" t="s">
        <v>1462</v>
      </c>
      <c r="D123" s="172" t="s">
        <v>1370</v>
      </c>
      <c r="E123" s="175">
        <v>640.79</v>
      </c>
      <c r="F123" s="175">
        <v>768.94799999999998</v>
      </c>
      <c r="G123" s="119"/>
    </row>
    <row r="124" spans="1:7" ht="12.75" customHeight="1" x14ac:dyDescent="0.2">
      <c r="A124" s="282" t="s">
        <v>1371</v>
      </c>
      <c r="B124" s="283"/>
      <c r="C124" s="283"/>
      <c r="D124" s="283"/>
      <c r="E124" s="283"/>
      <c r="F124" s="284"/>
      <c r="G124" s="119"/>
    </row>
    <row r="125" spans="1:7" x14ac:dyDescent="0.2">
      <c r="A125" s="174">
        <v>168545</v>
      </c>
      <c r="B125" s="172" t="s">
        <v>226</v>
      </c>
      <c r="C125" s="172" t="s">
        <v>1462</v>
      </c>
      <c r="D125" s="172" t="s">
        <v>1372</v>
      </c>
      <c r="E125" s="175">
        <v>640.79</v>
      </c>
      <c r="F125" s="175">
        <v>768.94799999999998</v>
      </c>
      <c r="G125" s="119"/>
    </row>
    <row r="126" spans="1:7" ht="12.75" customHeight="1" x14ac:dyDescent="0.2">
      <c r="A126" s="282" t="s">
        <v>1373</v>
      </c>
      <c r="B126" s="283"/>
      <c r="C126" s="283"/>
      <c r="D126" s="283"/>
      <c r="E126" s="283"/>
      <c r="F126" s="284"/>
      <c r="G126" s="119"/>
    </row>
    <row r="127" spans="1:7" x14ac:dyDescent="0.2">
      <c r="A127" s="174">
        <v>168513</v>
      </c>
      <c r="B127" s="172" t="s">
        <v>227</v>
      </c>
      <c r="C127" s="172" t="s">
        <v>1462</v>
      </c>
      <c r="D127" s="172" t="s">
        <v>1373</v>
      </c>
      <c r="E127" s="175">
        <v>81.53</v>
      </c>
      <c r="F127" s="175">
        <v>97.835999999999999</v>
      </c>
      <c r="G127" s="119"/>
    </row>
    <row r="128" spans="1:7" ht="12.75" customHeight="1" x14ac:dyDescent="0.2">
      <c r="A128" s="282" t="s">
        <v>1374</v>
      </c>
      <c r="B128" s="283"/>
      <c r="C128" s="283"/>
      <c r="D128" s="283"/>
      <c r="E128" s="283"/>
      <c r="F128" s="284"/>
      <c r="G128" s="119"/>
    </row>
    <row r="129" spans="1:7" x14ac:dyDescent="0.2">
      <c r="A129" s="174">
        <v>168960</v>
      </c>
      <c r="B129" s="172" t="s">
        <v>228</v>
      </c>
      <c r="C129" s="172" t="s">
        <v>1462</v>
      </c>
      <c r="D129" s="172" t="s">
        <v>1374</v>
      </c>
      <c r="E129" s="175">
        <v>1487.81</v>
      </c>
      <c r="F129" s="175">
        <v>1785.3719999999998</v>
      </c>
      <c r="G129" s="119"/>
    </row>
    <row r="130" spans="1:7" ht="12.75" customHeight="1" x14ac:dyDescent="0.2">
      <c r="A130" s="282" t="s">
        <v>1375</v>
      </c>
      <c r="B130" s="283"/>
      <c r="C130" s="283"/>
      <c r="D130" s="283"/>
      <c r="E130" s="283"/>
      <c r="F130" s="284"/>
      <c r="G130" s="119"/>
    </row>
    <row r="131" spans="1:7" ht="14.25" customHeight="1" x14ac:dyDescent="0.2">
      <c r="A131" s="174">
        <v>169329</v>
      </c>
      <c r="B131" s="172" t="s">
        <v>229</v>
      </c>
      <c r="C131" s="172" t="s">
        <v>1462</v>
      </c>
      <c r="D131" s="172" t="s">
        <v>1376</v>
      </c>
      <c r="E131" s="175">
        <v>19.579999999999998</v>
      </c>
      <c r="F131" s="175">
        <v>23.495999999999999</v>
      </c>
      <c r="G131" s="119"/>
    </row>
    <row r="132" spans="1:7" ht="13.5" customHeight="1" x14ac:dyDescent="0.2">
      <c r="A132" s="174">
        <v>169330</v>
      </c>
      <c r="B132" s="172" t="s">
        <v>230</v>
      </c>
      <c r="C132" s="172" t="s">
        <v>1462</v>
      </c>
      <c r="D132" s="172" t="s">
        <v>1377</v>
      </c>
      <c r="E132" s="175">
        <v>28.87</v>
      </c>
      <c r="F132" s="175">
        <v>34.643999999999998</v>
      </c>
      <c r="G132" s="119"/>
    </row>
    <row r="133" spans="1:7" ht="17.25" customHeight="1" x14ac:dyDescent="0.2">
      <c r="A133" s="282" t="s">
        <v>1378</v>
      </c>
      <c r="B133" s="283"/>
      <c r="C133" s="283"/>
      <c r="D133" s="283"/>
      <c r="E133" s="283"/>
      <c r="F133" s="284"/>
      <c r="G133" s="119"/>
    </row>
    <row r="134" spans="1:7" ht="25.5" x14ac:dyDescent="0.2">
      <c r="A134" s="174">
        <v>168967</v>
      </c>
      <c r="B134" s="172" t="s">
        <v>231</v>
      </c>
      <c r="C134" s="172" t="s">
        <v>1462</v>
      </c>
      <c r="D134" s="172" t="s">
        <v>1379</v>
      </c>
      <c r="E134" s="175">
        <v>431.66</v>
      </c>
      <c r="F134" s="175">
        <v>517.99199999999996</v>
      </c>
      <c r="G134" s="119"/>
    </row>
    <row r="135" spans="1:7" ht="25.5" x14ac:dyDescent="0.2">
      <c r="A135" s="174">
        <v>168968</v>
      </c>
      <c r="B135" s="172" t="s">
        <v>232</v>
      </c>
      <c r="C135" s="172" t="s">
        <v>1462</v>
      </c>
      <c r="D135" s="172" t="s">
        <v>1380</v>
      </c>
      <c r="E135" s="175">
        <v>466.2</v>
      </c>
      <c r="F135" s="175">
        <v>559.43999999999994</v>
      </c>
      <c r="G135" s="119"/>
    </row>
    <row r="136" spans="1:7" ht="25.5" x14ac:dyDescent="0.2">
      <c r="A136" s="174">
        <v>168969</v>
      </c>
      <c r="B136" s="172" t="s">
        <v>233</v>
      </c>
      <c r="C136" s="172" t="s">
        <v>1462</v>
      </c>
      <c r="D136" s="172" t="s">
        <v>1381</v>
      </c>
      <c r="E136" s="175">
        <v>431.66</v>
      </c>
      <c r="F136" s="175">
        <v>517.99199999999996</v>
      </c>
      <c r="G136" s="119"/>
    </row>
    <row r="137" spans="1:7" ht="25.5" x14ac:dyDescent="0.2">
      <c r="A137" s="174">
        <v>168970</v>
      </c>
      <c r="B137" s="172" t="s">
        <v>234</v>
      </c>
      <c r="C137" s="172" t="s">
        <v>1462</v>
      </c>
      <c r="D137" s="172" t="s">
        <v>1382</v>
      </c>
      <c r="E137" s="175">
        <v>466.2</v>
      </c>
      <c r="F137" s="175">
        <v>559.43999999999994</v>
      </c>
      <c r="G137" s="119"/>
    </row>
    <row r="138" spans="1:7" ht="25.5" x14ac:dyDescent="0.2">
      <c r="A138" s="174">
        <v>168963</v>
      </c>
      <c r="B138" s="172" t="s">
        <v>235</v>
      </c>
      <c r="C138" s="172" t="s">
        <v>1462</v>
      </c>
      <c r="D138" s="172" t="s">
        <v>1383</v>
      </c>
      <c r="E138" s="175">
        <v>431.66</v>
      </c>
      <c r="F138" s="175">
        <v>517.99199999999996</v>
      </c>
      <c r="G138" s="119"/>
    </row>
    <row r="139" spans="1:7" ht="25.5" x14ac:dyDescent="0.2">
      <c r="A139" s="174">
        <v>168964</v>
      </c>
      <c r="B139" s="172" t="s">
        <v>236</v>
      </c>
      <c r="C139" s="172" t="s">
        <v>1462</v>
      </c>
      <c r="D139" s="172" t="s">
        <v>1384</v>
      </c>
      <c r="E139" s="175">
        <v>466.2</v>
      </c>
      <c r="F139" s="175">
        <v>559.43999999999994</v>
      </c>
      <c r="G139" s="119"/>
    </row>
    <row r="140" spans="1:7" ht="25.5" x14ac:dyDescent="0.2">
      <c r="A140" s="174">
        <v>168965</v>
      </c>
      <c r="B140" s="172" t="s">
        <v>237</v>
      </c>
      <c r="C140" s="172" t="s">
        <v>1462</v>
      </c>
      <c r="D140" s="172" t="s">
        <v>1385</v>
      </c>
      <c r="E140" s="175">
        <v>431.66</v>
      </c>
      <c r="F140" s="175">
        <v>517.99199999999996</v>
      </c>
      <c r="G140" s="119"/>
    </row>
    <row r="141" spans="1:7" ht="25.5" x14ac:dyDescent="0.2">
      <c r="A141" s="174">
        <v>168966</v>
      </c>
      <c r="B141" s="172" t="s">
        <v>238</v>
      </c>
      <c r="C141" s="172" t="s">
        <v>1462</v>
      </c>
      <c r="D141" s="172" t="s">
        <v>1386</v>
      </c>
      <c r="E141" s="175">
        <v>466.2</v>
      </c>
      <c r="F141" s="175">
        <v>559.43999999999994</v>
      </c>
      <c r="G141" s="119"/>
    </row>
    <row r="142" spans="1:7" x14ac:dyDescent="0.2">
      <c r="A142" s="174">
        <v>168971</v>
      </c>
      <c r="B142" s="172" t="s">
        <v>239</v>
      </c>
      <c r="C142" s="172" t="s">
        <v>1462</v>
      </c>
      <c r="D142" s="172" t="s">
        <v>1387</v>
      </c>
      <c r="E142" s="175">
        <v>222.55</v>
      </c>
      <c r="F142" s="175">
        <v>267.06</v>
      </c>
      <c r="G142" s="119"/>
    </row>
    <row r="143" spans="1:7" ht="12.75" customHeight="1" x14ac:dyDescent="0.2">
      <c r="A143" s="282" t="s">
        <v>1388</v>
      </c>
      <c r="B143" s="283"/>
      <c r="C143" s="283"/>
      <c r="D143" s="283"/>
      <c r="E143" s="283"/>
      <c r="F143" s="284"/>
      <c r="G143" s="119"/>
    </row>
    <row r="144" spans="1:7" x14ac:dyDescent="0.2">
      <c r="A144" s="174">
        <v>168549</v>
      </c>
      <c r="B144" s="172" t="s">
        <v>240</v>
      </c>
      <c r="C144" s="172" t="s">
        <v>1462</v>
      </c>
      <c r="D144" s="172" t="s">
        <v>1370</v>
      </c>
      <c r="E144" s="175">
        <v>32.79</v>
      </c>
      <c r="F144" s="175">
        <v>39.347999999999999</v>
      </c>
      <c r="G144" s="119"/>
    </row>
    <row r="145" spans="1:7" x14ac:dyDescent="0.2">
      <c r="A145" s="174">
        <v>170082</v>
      </c>
      <c r="B145" s="172" t="s">
        <v>241</v>
      </c>
      <c r="C145" s="172" t="s">
        <v>1462</v>
      </c>
      <c r="D145" s="172" t="s">
        <v>1372</v>
      </c>
      <c r="E145" s="175">
        <v>32.79</v>
      </c>
      <c r="F145" s="175">
        <v>39.347999999999999</v>
      </c>
      <c r="G145" s="119"/>
    </row>
    <row r="146" spans="1:7" ht="12.75" customHeight="1" x14ac:dyDescent="0.2">
      <c r="A146" s="282" t="s">
        <v>1389</v>
      </c>
      <c r="B146" s="283"/>
      <c r="C146" s="283"/>
      <c r="D146" s="283"/>
      <c r="E146" s="283"/>
      <c r="F146" s="284"/>
      <c r="G146" s="119"/>
    </row>
    <row r="147" spans="1:7" x14ac:dyDescent="0.2">
      <c r="A147" s="174">
        <v>168512</v>
      </c>
      <c r="B147" s="172" t="s">
        <v>242</v>
      </c>
      <c r="C147" s="172" t="s">
        <v>1462</v>
      </c>
      <c r="D147" s="172" t="s">
        <v>1390</v>
      </c>
      <c r="E147" s="175">
        <v>294.5</v>
      </c>
      <c r="F147" s="175">
        <v>353.4</v>
      </c>
      <c r="G147" s="119"/>
    </row>
    <row r="148" spans="1:7" ht="12.75" customHeight="1" x14ac:dyDescent="0.2">
      <c r="A148" s="282" t="s">
        <v>1391</v>
      </c>
      <c r="B148" s="283"/>
      <c r="C148" s="283"/>
      <c r="D148" s="283"/>
      <c r="E148" s="283"/>
      <c r="F148" s="284"/>
      <c r="G148" s="119"/>
    </row>
    <row r="149" spans="1:7" ht="25.5" x14ac:dyDescent="0.2">
      <c r="A149" s="174">
        <v>168548</v>
      </c>
      <c r="B149" s="172" t="s">
        <v>243</v>
      </c>
      <c r="C149" s="172" t="s">
        <v>1462</v>
      </c>
      <c r="D149" s="172" t="s">
        <v>1392</v>
      </c>
      <c r="E149" s="175">
        <v>70.95</v>
      </c>
      <c r="F149" s="175">
        <v>85.14</v>
      </c>
      <c r="G149" s="119"/>
    </row>
    <row r="150" spans="1:7" ht="25.5" x14ac:dyDescent="0.2">
      <c r="A150" s="174">
        <v>202337</v>
      </c>
      <c r="B150" s="172" t="s">
        <v>244</v>
      </c>
      <c r="C150" s="172" t="s">
        <v>1462</v>
      </c>
      <c r="D150" s="172" t="s">
        <v>1393</v>
      </c>
      <c r="E150" s="175">
        <v>86.34</v>
      </c>
      <c r="F150" s="175">
        <v>103.608</v>
      </c>
      <c r="G150" s="119"/>
    </row>
    <row r="151" spans="1:7" ht="25.5" x14ac:dyDescent="0.2">
      <c r="A151" s="174">
        <v>202338</v>
      </c>
      <c r="B151" s="172" t="s">
        <v>245</v>
      </c>
      <c r="C151" s="172" t="s">
        <v>1462</v>
      </c>
      <c r="D151" s="172" t="s">
        <v>1394</v>
      </c>
      <c r="E151" s="175">
        <v>101.68</v>
      </c>
      <c r="F151" s="175">
        <v>122.01600000000001</v>
      </c>
      <c r="G151" s="119"/>
    </row>
    <row r="152" spans="1:7" ht="25.5" x14ac:dyDescent="0.2">
      <c r="A152" s="174">
        <v>202339</v>
      </c>
      <c r="B152" s="172" t="s">
        <v>246</v>
      </c>
      <c r="C152" s="172" t="s">
        <v>1462</v>
      </c>
      <c r="D152" s="172" t="s">
        <v>1395</v>
      </c>
      <c r="E152" s="175">
        <v>117.99</v>
      </c>
      <c r="F152" s="175">
        <v>141.58799999999999</v>
      </c>
      <c r="G152" s="119"/>
    </row>
    <row r="153" spans="1:7" ht="25.5" x14ac:dyDescent="0.2">
      <c r="A153" s="174">
        <v>202340</v>
      </c>
      <c r="B153" s="172" t="s">
        <v>247</v>
      </c>
      <c r="C153" s="172" t="s">
        <v>1462</v>
      </c>
      <c r="D153" s="172" t="s">
        <v>1396</v>
      </c>
      <c r="E153" s="175">
        <v>131.43</v>
      </c>
      <c r="F153" s="175">
        <v>157.71600000000001</v>
      </c>
      <c r="G153" s="119"/>
    </row>
    <row r="154" spans="1:7" ht="12.75" customHeight="1" x14ac:dyDescent="0.2">
      <c r="A154" s="282" t="s">
        <v>1397</v>
      </c>
      <c r="B154" s="283"/>
      <c r="C154" s="283"/>
      <c r="D154" s="283"/>
      <c r="E154" s="283"/>
      <c r="F154" s="284"/>
      <c r="G154" s="119"/>
    </row>
    <row r="155" spans="1:7" x14ac:dyDescent="0.2">
      <c r="A155" s="174">
        <v>168973</v>
      </c>
      <c r="B155" s="172" t="s">
        <v>248</v>
      </c>
      <c r="C155" s="172" t="s">
        <v>1462</v>
      </c>
      <c r="D155" s="172" t="s">
        <v>1398</v>
      </c>
      <c r="E155" s="175">
        <v>300.25</v>
      </c>
      <c r="F155" s="175">
        <v>360.3</v>
      </c>
      <c r="G155" s="119"/>
    </row>
    <row r="156" spans="1:7" x14ac:dyDescent="0.2">
      <c r="A156" s="174">
        <v>168975</v>
      </c>
      <c r="B156" s="172" t="s">
        <v>249</v>
      </c>
      <c r="C156" s="172" t="s">
        <v>1462</v>
      </c>
      <c r="D156" s="172" t="s">
        <v>1399</v>
      </c>
      <c r="E156" s="175">
        <v>328.07</v>
      </c>
      <c r="F156" s="175">
        <v>393.68399999999997</v>
      </c>
      <c r="G156" s="119"/>
    </row>
    <row r="157" spans="1:7" x14ac:dyDescent="0.2">
      <c r="A157" s="174">
        <v>168974</v>
      </c>
      <c r="B157" s="172" t="s">
        <v>250</v>
      </c>
      <c r="C157" s="172" t="s">
        <v>1462</v>
      </c>
      <c r="D157" s="172" t="s">
        <v>1400</v>
      </c>
      <c r="E157" s="175">
        <v>369.31</v>
      </c>
      <c r="F157" s="175">
        <v>443.17199999999997</v>
      </c>
      <c r="G157" s="119"/>
    </row>
    <row r="158" spans="1:7" x14ac:dyDescent="0.2">
      <c r="A158" s="174">
        <v>168976</v>
      </c>
      <c r="B158" s="172" t="s">
        <v>251</v>
      </c>
      <c r="C158" s="172" t="s">
        <v>1462</v>
      </c>
      <c r="D158" s="172" t="s">
        <v>1401</v>
      </c>
      <c r="E158" s="175">
        <v>388.51</v>
      </c>
      <c r="F158" s="175">
        <v>466.21199999999999</v>
      </c>
      <c r="G158" s="119"/>
    </row>
    <row r="159" spans="1:7" x14ac:dyDescent="0.2">
      <c r="A159" s="174">
        <v>168510</v>
      </c>
      <c r="B159" s="172" t="s">
        <v>252</v>
      </c>
      <c r="C159" s="172" t="s">
        <v>1462</v>
      </c>
      <c r="D159" s="172" t="s">
        <v>1402</v>
      </c>
      <c r="E159" s="175">
        <v>15.47</v>
      </c>
      <c r="F159" s="175">
        <v>18.564</v>
      </c>
      <c r="G159" s="119"/>
    </row>
    <row r="160" spans="1:7" ht="12.75" customHeight="1" x14ac:dyDescent="0.2">
      <c r="A160" s="282" t="s">
        <v>1403</v>
      </c>
      <c r="B160" s="283"/>
      <c r="C160" s="283"/>
      <c r="D160" s="283"/>
      <c r="E160" s="283"/>
      <c r="F160" s="284"/>
      <c r="G160" s="119"/>
    </row>
    <row r="161" spans="1:7" ht="25.5" x14ac:dyDescent="0.2">
      <c r="A161" s="174">
        <v>168547</v>
      </c>
      <c r="B161" s="172" t="s">
        <v>253</v>
      </c>
      <c r="C161" s="172" t="s">
        <v>1462</v>
      </c>
      <c r="D161" s="172" t="s">
        <v>1404</v>
      </c>
      <c r="E161" s="175">
        <v>67.03</v>
      </c>
      <c r="F161" s="175">
        <v>80.435999999999993</v>
      </c>
      <c r="G161" s="119"/>
    </row>
    <row r="162" spans="1:7" ht="12.75" customHeight="1" x14ac:dyDescent="0.2">
      <c r="A162" s="282" t="s">
        <v>1403</v>
      </c>
      <c r="B162" s="283"/>
      <c r="C162" s="283"/>
      <c r="D162" s="283"/>
      <c r="E162" s="283"/>
      <c r="F162" s="284"/>
      <c r="G162" s="119"/>
    </row>
    <row r="163" spans="1:7" x14ac:dyDescent="0.2">
      <c r="A163" s="174">
        <v>168977</v>
      </c>
      <c r="B163" s="172" t="s">
        <v>254</v>
      </c>
      <c r="C163" s="172" t="s">
        <v>1462</v>
      </c>
      <c r="D163" s="172" t="s">
        <v>1405</v>
      </c>
      <c r="E163" s="175">
        <v>1564.57</v>
      </c>
      <c r="F163" s="175">
        <v>1877.4839999999999</v>
      </c>
      <c r="G163" s="119"/>
    </row>
    <row r="164" spans="1:7" ht="12.75" customHeight="1" x14ac:dyDescent="0.2">
      <c r="A164" s="282" t="s">
        <v>1406</v>
      </c>
      <c r="B164" s="283"/>
      <c r="C164" s="283"/>
      <c r="D164" s="283"/>
      <c r="E164" s="283"/>
      <c r="F164" s="284"/>
      <c r="G164" s="119"/>
    </row>
    <row r="165" spans="1:7" ht="25.5" x14ac:dyDescent="0.2">
      <c r="A165" s="174">
        <v>168500</v>
      </c>
      <c r="B165" s="172" t="s">
        <v>255</v>
      </c>
      <c r="C165" s="172" t="s">
        <v>1462</v>
      </c>
      <c r="D165" s="172" t="s">
        <v>1407</v>
      </c>
      <c r="E165" s="175">
        <v>1035.04</v>
      </c>
      <c r="F165" s="175">
        <v>1242.048</v>
      </c>
      <c r="G165" s="119"/>
    </row>
    <row r="166" spans="1:7" ht="25.5" x14ac:dyDescent="0.2">
      <c r="A166" s="174">
        <v>170078</v>
      </c>
      <c r="B166" s="172" t="s">
        <v>256</v>
      </c>
      <c r="C166" s="172" t="s">
        <v>1462</v>
      </c>
      <c r="D166" s="172" t="s">
        <v>1408</v>
      </c>
      <c r="E166" s="175">
        <v>388.51</v>
      </c>
      <c r="F166" s="175">
        <v>466.21199999999999</v>
      </c>
      <c r="G166" s="119"/>
    </row>
    <row r="167" spans="1:7" ht="25.5" x14ac:dyDescent="0.2">
      <c r="A167" s="174">
        <v>170079</v>
      </c>
      <c r="B167" s="172" t="s">
        <v>257</v>
      </c>
      <c r="C167" s="172" t="s">
        <v>1462</v>
      </c>
      <c r="D167" s="172" t="s">
        <v>1409</v>
      </c>
      <c r="E167" s="175">
        <v>555.41999999999996</v>
      </c>
      <c r="F167" s="175">
        <v>666.50399999999991</v>
      </c>
      <c r="G167" s="119"/>
    </row>
    <row r="168" spans="1:7" ht="25.5" x14ac:dyDescent="0.2">
      <c r="A168" s="174">
        <v>170080</v>
      </c>
      <c r="B168" s="172" t="s">
        <v>258</v>
      </c>
      <c r="C168" s="172" t="s">
        <v>1462</v>
      </c>
      <c r="D168" s="172" t="s">
        <v>1410</v>
      </c>
      <c r="E168" s="175">
        <v>465.25</v>
      </c>
      <c r="F168" s="175">
        <v>558.29999999999995</v>
      </c>
      <c r="G168" s="119"/>
    </row>
    <row r="169" spans="1:7" ht="25.5" x14ac:dyDescent="0.2">
      <c r="A169" s="174">
        <v>170081</v>
      </c>
      <c r="B169" s="172" t="s">
        <v>259</v>
      </c>
      <c r="C169" s="172" t="s">
        <v>1462</v>
      </c>
      <c r="D169" s="172" t="s">
        <v>1411</v>
      </c>
      <c r="E169" s="175">
        <v>647.51</v>
      </c>
      <c r="F169" s="175">
        <v>777.01199999999994</v>
      </c>
      <c r="G169" s="119"/>
    </row>
    <row r="170" spans="1:7" ht="12.75" customHeight="1" x14ac:dyDescent="0.2">
      <c r="A170" s="282" t="s">
        <v>1412</v>
      </c>
      <c r="B170" s="283"/>
      <c r="C170" s="283"/>
      <c r="D170" s="283"/>
      <c r="E170" s="283"/>
      <c r="F170" s="284"/>
      <c r="G170" s="119"/>
    </row>
    <row r="171" spans="1:7" x14ac:dyDescent="0.2">
      <c r="A171" s="174">
        <v>168978</v>
      </c>
      <c r="B171" s="172" t="s">
        <v>260</v>
      </c>
      <c r="C171" s="172" t="s">
        <v>1462</v>
      </c>
      <c r="D171" s="172" t="s">
        <v>1413</v>
      </c>
      <c r="E171" s="175">
        <v>129.51</v>
      </c>
      <c r="F171" s="175">
        <v>155.41199999999998</v>
      </c>
      <c r="G171" s="119"/>
    </row>
    <row r="172" spans="1:7" x14ac:dyDescent="0.2">
      <c r="A172" s="174">
        <v>168979</v>
      </c>
      <c r="B172" s="172" t="s">
        <v>261</v>
      </c>
      <c r="C172" s="172" t="s">
        <v>1462</v>
      </c>
      <c r="D172" s="172" t="s">
        <v>1414</v>
      </c>
      <c r="E172" s="175">
        <v>242.69</v>
      </c>
      <c r="F172" s="175">
        <v>291.22800000000001</v>
      </c>
      <c r="G172" s="119"/>
    </row>
    <row r="173" spans="1:7" x14ac:dyDescent="0.2">
      <c r="A173" s="174">
        <v>168980</v>
      </c>
      <c r="B173" s="172" t="s">
        <v>262</v>
      </c>
      <c r="C173" s="172" t="s">
        <v>1462</v>
      </c>
      <c r="D173" s="172" t="s">
        <v>1415</v>
      </c>
      <c r="E173" s="175">
        <v>285.86</v>
      </c>
      <c r="F173" s="175">
        <v>343.03199999999998</v>
      </c>
      <c r="G173" s="119"/>
    </row>
    <row r="174" spans="1:7" ht="12.75" customHeight="1" x14ac:dyDescent="0.2">
      <c r="A174" s="282" t="s">
        <v>1416</v>
      </c>
      <c r="B174" s="283"/>
      <c r="C174" s="283"/>
      <c r="D174" s="283"/>
      <c r="E174" s="283"/>
      <c r="F174" s="284"/>
      <c r="G174" s="119"/>
    </row>
    <row r="175" spans="1:7" ht="25.5" x14ac:dyDescent="0.2">
      <c r="A175" s="174">
        <v>169337</v>
      </c>
      <c r="B175" s="172" t="s">
        <v>263</v>
      </c>
      <c r="C175" s="172" t="s">
        <v>1462</v>
      </c>
      <c r="D175" s="172" t="s">
        <v>1417</v>
      </c>
      <c r="E175" s="175">
        <v>738.64</v>
      </c>
      <c r="F175" s="175">
        <v>886.36799999999994</v>
      </c>
      <c r="G175" s="119"/>
    </row>
    <row r="176" spans="1:7" ht="25.5" x14ac:dyDescent="0.2">
      <c r="A176" s="174">
        <v>169338</v>
      </c>
      <c r="B176" s="172" t="s">
        <v>264</v>
      </c>
      <c r="C176" s="172" t="s">
        <v>1462</v>
      </c>
      <c r="D176" s="172" t="s">
        <v>1418</v>
      </c>
      <c r="E176" s="175">
        <v>1009.15</v>
      </c>
      <c r="F176" s="175">
        <v>1210.98</v>
      </c>
      <c r="G176" s="119"/>
    </row>
    <row r="177" spans="1:7" ht="25.5" x14ac:dyDescent="0.2">
      <c r="A177" s="174">
        <v>169339</v>
      </c>
      <c r="B177" s="172" t="s">
        <v>265</v>
      </c>
      <c r="C177" s="172" t="s">
        <v>1462</v>
      </c>
      <c r="D177" s="172" t="s">
        <v>1419</v>
      </c>
      <c r="E177" s="175">
        <v>1417.79</v>
      </c>
      <c r="F177" s="175">
        <v>1701.348</v>
      </c>
      <c r="G177" s="119"/>
    </row>
    <row r="178" spans="1:7" ht="25.5" x14ac:dyDescent="0.2">
      <c r="A178" s="174">
        <v>169340</v>
      </c>
      <c r="B178" s="172" t="s">
        <v>266</v>
      </c>
      <c r="C178" s="172" t="s">
        <v>1462</v>
      </c>
      <c r="D178" s="172" t="s">
        <v>1420</v>
      </c>
      <c r="E178" s="175">
        <v>1572.24</v>
      </c>
      <c r="F178" s="175">
        <v>1886.6879999999999</v>
      </c>
      <c r="G178" s="119"/>
    </row>
    <row r="179" spans="1:7" ht="25.5" x14ac:dyDescent="0.2">
      <c r="A179" s="174">
        <v>169341</v>
      </c>
      <c r="B179" s="172" t="s">
        <v>267</v>
      </c>
      <c r="C179" s="172" t="s">
        <v>1462</v>
      </c>
      <c r="D179" s="172" t="s">
        <v>1421</v>
      </c>
      <c r="E179" s="175">
        <v>1780.39</v>
      </c>
      <c r="F179" s="175">
        <v>2136.4679999999998</v>
      </c>
      <c r="G179" s="119"/>
    </row>
    <row r="180" spans="1:7" ht="25.5" x14ac:dyDescent="0.2">
      <c r="A180" s="174">
        <v>169342</v>
      </c>
      <c r="B180" s="172" t="s">
        <v>268</v>
      </c>
      <c r="C180" s="172" t="s">
        <v>1462</v>
      </c>
      <c r="D180" s="172" t="s">
        <v>1422</v>
      </c>
      <c r="E180" s="175">
        <v>2374.1799999999998</v>
      </c>
      <c r="F180" s="175">
        <v>2849.0159999999996</v>
      </c>
      <c r="G180" s="119"/>
    </row>
    <row r="181" spans="1:7" ht="25.5" x14ac:dyDescent="0.2">
      <c r="A181" s="174">
        <v>169331</v>
      </c>
      <c r="B181" s="172" t="s">
        <v>269</v>
      </c>
      <c r="C181" s="172" t="s">
        <v>1462</v>
      </c>
      <c r="D181" s="172" t="s">
        <v>1423</v>
      </c>
      <c r="E181" s="175">
        <v>750.15</v>
      </c>
      <c r="F181" s="175">
        <v>900.18</v>
      </c>
      <c r="G181" s="119"/>
    </row>
    <row r="182" spans="1:7" ht="25.5" x14ac:dyDescent="0.2">
      <c r="A182" s="174">
        <v>169332</v>
      </c>
      <c r="B182" s="172" t="s">
        <v>270</v>
      </c>
      <c r="C182" s="172" t="s">
        <v>1462</v>
      </c>
      <c r="D182" s="172" t="s">
        <v>1424</v>
      </c>
      <c r="E182" s="175">
        <v>1009.15</v>
      </c>
      <c r="F182" s="175">
        <v>1210.98</v>
      </c>
      <c r="G182" s="119"/>
    </row>
    <row r="183" spans="1:7" ht="25.5" x14ac:dyDescent="0.2">
      <c r="A183" s="174">
        <v>169333</v>
      </c>
      <c r="B183" s="172" t="s">
        <v>271</v>
      </c>
      <c r="C183" s="172" t="s">
        <v>1462</v>
      </c>
      <c r="D183" s="172" t="s">
        <v>1425</v>
      </c>
      <c r="E183" s="175">
        <v>1457.12</v>
      </c>
      <c r="F183" s="175">
        <v>1748.5439999999999</v>
      </c>
      <c r="G183" s="119"/>
    </row>
    <row r="184" spans="1:7" ht="25.5" x14ac:dyDescent="0.2">
      <c r="A184" s="174">
        <v>169334</v>
      </c>
      <c r="B184" s="172" t="s">
        <v>272</v>
      </c>
      <c r="C184" s="172" t="s">
        <v>1462</v>
      </c>
      <c r="D184" s="172" t="s">
        <v>1426</v>
      </c>
      <c r="E184" s="175">
        <v>1855.21</v>
      </c>
      <c r="F184" s="175">
        <v>2226.252</v>
      </c>
      <c r="G184" s="119"/>
    </row>
    <row r="185" spans="1:7" ht="25.5" x14ac:dyDescent="0.2">
      <c r="A185" s="174">
        <v>169335</v>
      </c>
      <c r="B185" s="172" t="s">
        <v>273</v>
      </c>
      <c r="C185" s="172" t="s">
        <v>1462</v>
      </c>
      <c r="D185" s="172" t="s">
        <v>1427</v>
      </c>
      <c r="E185" s="175">
        <v>1725.72</v>
      </c>
      <c r="F185" s="175">
        <v>2070.864</v>
      </c>
      <c r="G185" s="119"/>
    </row>
    <row r="186" spans="1:7" ht="25.5" x14ac:dyDescent="0.2">
      <c r="A186" s="174">
        <v>169336</v>
      </c>
      <c r="B186" s="172" t="s">
        <v>274</v>
      </c>
      <c r="C186" s="172" t="s">
        <v>1462</v>
      </c>
      <c r="D186" s="172" t="s">
        <v>1428</v>
      </c>
      <c r="E186" s="175">
        <v>2374.1799999999998</v>
      </c>
      <c r="F186" s="175">
        <v>2849.0159999999996</v>
      </c>
      <c r="G186" s="119"/>
    </row>
    <row r="187" spans="1:7" ht="12.75" customHeight="1" x14ac:dyDescent="0.2">
      <c r="A187" s="282" t="s">
        <v>1429</v>
      </c>
      <c r="B187" s="283"/>
      <c r="C187" s="283"/>
      <c r="D187" s="283"/>
      <c r="E187" s="283"/>
      <c r="F187" s="284"/>
      <c r="G187" s="119"/>
    </row>
    <row r="188" spans="1:7" x14ac:dyDescent="0.2">
      <c r="A188" s="174">
        <v>169004</v>
      </c>
      <c r="B188" s="172" t="s">
        <v>275</v>
      </c>
      <c r="C188" s="172" t="s">
        <v>1462</v>
      </c>
      <c r="D188" s="172" t="s">
        <v>1430</v>
      </c>
      <c r="E188" s="175">
        <v>434.55</v>
      </c>
      <c r="F188" s="175">
        <v>521.46</v>
      </c>
      <c r="G188" s="119"/>
    </row>
    <row r="189" spans="1:7" ht="12.75" customHeight="1" x14ac:dyDescent="0.2">
      <c r="A189" s="282" t="s">
        <v>1431</v>
      </c>
      <c r="B189" s="283"/>
      <c r="C189" s="283"/>
      <c r="D189" s="283"/>
      <c r="E189" s="283"/>
      <c r="F189" s="284"/>
      <c r="G189" s="119"/>
    </row>
    <row r="190" spans="1:7" ht="25.5" x14ac:dyDescent="0.2">
      <c r="A190" s="174">
        <v>168981</v>
      </c>
      <c r="B190" s="172" t="s">
        <v>276</v>
      </c>
      <c r="C190" s="172" t="s">
        <v>1462</v>
      </c>
      <c r="D190" s="172" t="s">
        <v>1432</v>
      </c>
      <c r="E190" s="175">
        <v>221.6</v>
      </c>
      <c r="F190" s="175">
        <v>265.91999999999996</v>
      </c>
      <c r="G190" s="119"/>
    </row>
    <row r="191" spans="1:7" ht="25.5" x14ac:dyDescent="0.2">
      <c r="A191" s="174">
        <v>168982</v>
      </c>
      <c r="B191" s="172" t="s">
        <v>277</v>
      </c>
      <c r="C191" s="172" t="s">
        <v>1462</v>
      </c>
      <c r="D191" s="172" t="s">
        <v>1433</v>
      </c>
      <c r="E191" s="175">
        <v>242.69</v>
      </c>
      <c r="F191" s="175">
        <v>291.22800000000001</v>
      </c>
      <c r="G191" s="119"/>
    </row>
    <row r="192" spans="1:7" ht="25.5" x14ac:dyDescent="0.2">
      <c r="A192" s="174">
        <v>168983</v>
      </c>
      <c r="B192" s="172" t="s">
        <v>281</v>
      </c>
      <c r="C192" s="172" t="s">
        <v>1462</v>
      </c>
      <c r="D192" s="172" t="s">
        <v>1434</v>
      </c>
      <c r="E192" s="175">
        <v>263.81</v>
      </c>
      <c r="F192" s="175">
        <v>316.572</v>
      </c>
      <c r="G192" s="119"/>
    </row>
    <row r="193" spans="1:7" ht="25.5" x14ac:dyDescent="0.2">
      <c r="A193" s="174">
        <v>168984</v>
      </c>
      <c r="B193" s="172" t="s">
        <v>282</v>
      </c>
      <c r="C193" s="172" t="s">
        <v>1462</v>
      </c>
      <c r="D193" s="172" t="s">
        <v>1435</v>
      </c>
      <c r="E193" s="175">
        <v>285.86</v>
      </c>
      <c r="F193" s="175">
        <v>343.03199999999998</v>
      </c>
      <c r="G193" s="119"/>
    </row>
    <row r="194" spans="1:7" ht="12.75" customHeight="1" x14ac:dyDescent="0.2">
      <c r="A194" s="282" t="s">
        <v>1436</v>
      </c>
      <c r="B194" s="283"/>
      <c r="C194" s="283"/>
      <c r="D194" s="283"/>
      <c r="E194" s="283"/>
      <c r="F194" s="284"/>
      <c r="G194" s="119"/>
    </row>
    <row r="195" spans="1:7" x14ac:dyDescent="0.2">
      <c r="A195" s="174">
        <v>168550</v>
      </c>
      <c r="B195" s="172" t="s">
        <v>283</v>
      </c>
      <c r="C195" s="172" t="s">
        <v>1462</v>
      </c>
      <c r="D195" s="172" t="s">
        <v>1437</v>
      </c>
      <c r="E195" s="175">
        <v>237.9</v>
      </c>
      <c r="F195" s="175">
        <v>285.48</v>
      </c>
      <c r="G195" s="119"/>
    </row>
    <row r="196" spans="1:7" x14ac:dyDescent="0.2">
      <c r="A196" s="174">
        <v>168551</v>
      </c>
      <c r="B196" s="172" t="s">
        <v>284</v>
      </c>
      <c r="C196" s="172" t="s">
        <v>1462</v>
      </c>
      <c r="D196" s="172" t="s">
        <v>1438</v>
      </c>
      <c r="E196" s="175">
        <v>237.9</v>
      </c>
      <c r="F196" s="175">
        <v>285.48</v>
      </c>
      <c r="G196" s="119"/>
    </row>
    <row r="197" spans="1:7" ht="12.75" customHeight="1" x14ac:dyDescent="0.2">
      <c r="A197" s="282" t="s">
        <v>1439</v>
      </c>
      <c r="B197" s="283"/>
      <c r="C197" s="283"/>
      <c r="D197" s="283"/>
      <c r="E197" s="283"/>
      <c r="F197" s="284"/>
      <c r="G197" s="119"/>
    </row>
    <row r="198" spans="1:7" x14ac:dyDescent="0.2">
      <c r="A198" s="174">
        <v>169005</v>
      </c>
      <c r="B198" s="172" t="s">
        <v>285</v>
      </c>
      <c r="C198" s="172" t="s">
        <v>1462</v>
      </c>
      <c r="D198" s="172" t="s">
        <v>1440</v>
      </c>
      <c r="E198" s="175">
        <v>324.24</v>
      </c>
      <c r="F198" s="175">
        <v>389.08800000000002</v>
      </c>
      <c r="G198" s="119"/>
    </row>
    <row r="199" spans="1:7" ht="30" customHeight="1" x14ac:dyDescent="0.2">
      <c r="A199" s="285" t="s">
        <v>56</v>
      </c>
      <c r="B199" s="286"/>
      <c r="C199" s="286"/>
      <c r="D199" s="286"/>
      <c r="E199" s="286"/>
      <c r="F199" s="287"/>
      <c r="G199" s="119"/>
    </row>
    <row r="200" spans="1:7" x14ac:dyDescent="0.2">
      <c r="A200" s="174">
        <v>168552</v>
      </c>
      <c r="B200" s="172" t="s">
        <v>286</v>
      </c>
      <c r="C200" s="172" t="s">
        <v>1462</v>
      </c>
      <c r="D200" s="172" t="s">
        <v>1441</v>
      </c>
      <c r="E200" s="175">
        <v>409.6</v>
      </c>
      <c r="F200" s="175">
        <v>491.52</v>
      </c>
      <c r="G200" s="119"/>
    </row>
    <row r="201" spans="1:7" x14ac:dyDescent="0.2">
      <c r="A201" s="174">
        <v>168553</v>
      </c>
      <c r="B201" s="172" t="s">
        <v>287</v>
      </c>
      <c r="C201" s="172" t="s">
        <v>1462</v>
      </c>
      <c r="D201" s="172" t="s">
        <v>1442</v>
      </c>
      <c r="E201" s="175">
        <v>409.6</v>
      </c>
      <c r="F201" s="175">
        <v>491.52</v>
      </c>
      <c r="G201" s="119"/>
    </row>
    <row r="202" spans="1:7" x14ac:dyDescent="0.2">
      <c r="A202" s="174">
        <v>168554</v>
      </c>
      <c r="B202" s="172" t="s">
        <v>288</v>
      </c>
      <c r="C202" s="172" t="s">
        <v>1462</v>
      </c>
      <c r="D202" s="172" t="s">
        <v>1443</v>
      </c>
      <c r="E202" s="175">
        <v>518</v>
      </c>
      <c r="F202" s="175">
        <v>621.6</v>
      </c>
      <c r="G202" s="119"/>
    </row>
    <row r="203" spans="1:7" ht="25.5" x14ac:dyDescent="0.2">
      <c r="A203" s="174">
        <v>168555</v>
      </c>
      <c r="B203" s="172" t="s">
        <v>289</v>
      </c>
      <c r="C203" s="172" t="s">
        <v>1462</v>
      </c>
      <c r="D203" s="172" t="s">
        <v>50</v>
      </c>
      <c r="E203" s="175">
        <v>518</v>
      </c>
      <c r="F203" s="175">
        <v>621.6</v>
      </c>
      <c r="G203" s="119"/>
    </row>
    <row r="204" spans="1:7" x14ac:dyDescent="0.2">
      <c r="A204" s="174">
        <v>168556</v>
      </c>
      <c r="B204" s="172" t="s">
        <v>290</v>
      </c>
      <c r="C204" s="172" t="s">
        <v>1462</v>
      </c>
      <c r="D204" s="172" t="s">
        <v>51</v>
      </c>
      <c r="E204" s="175">
        <v>388.51</v>
      </c>
      <c r="F204" s="175">
        <v>466.21199999999999</v>
      </c>
      <c r="G204" s="119"/>
    </row>
    <row r="205" spans="1:7" ht="25.5" x14ac:dyDescent="0.2">
      <c r="A205" s="174">
        <v>168557</v>
      </c>
      <c r="B205" s="172" t="s">
        <v>291</v>
      </c>
      <c r="C205" s="172" t="s">
        <v>1462</v>
      </c>
      <c r="D205" s="172" t="s">
        <v>52</v>
      </c>
      <c r="E205" s="175">
        <v>388.51</v>
      </c>
      <c r="F205" s="175">
        <v>466.21199999999999</v>
      </c>
      <c r="G205" s="119"/>
    </row>
    <row r="206" spans="1:7" x14ac:dyDescent="0.2">
      <c r="A206" s="174">
        <v>205180</v>
      </c>
      <c r="B206" s="172" t="s">
        <v>292</v>
      </c>
      <c r="C206" s="172" t="s">
        <v>1462</v>
      </c>
      <c r="D206" s="172" t="s">
        <v>53</v>
      </c>
      <c r="E206" s="175">
        <v>409.6</v>
      </c>
      <c r="F206" s="175">
        <v>491.52</v>
      </c>
      <c r="G206" s="119"/>
    </row>
    <row r="207" spans="1:7" x14ac:dyDescent="0.2">
      <c r="A207" s="174">
        <v>205181</v>
      </c>
      <c r="B207" s="172" t="s">
        <v>293</v>
      </c>
      <c r="C207" s="172" t="s">
        <v>1462</v>
      </c>
      <c r="D207" s="172" t="s">
        <v>54</v>
      </c>
      <c r="E207" s="175">
        <v>518</v>
      </c>
      <c r="F207" s="175">
        <v>621.6</v>
      </c>
      <c r="G207" s="119"/>
    </row>
    <row r="208" spans="1:7" x14ac:dyDescent="0.2">
      <c r="A208" s="174">
        <v>205182</v>
      </c>
      <c r="B208" s="172" t="s">
        <v>294</v>
      </c>
      <c r="C208" s="172" t="s">
        <v>1462</v>
      </c>
      <c r="D208" s="172" t="s">
        <v>55</v>
      </c>
      <c r="E208" s="175">
        <v>388.51</v>
      </c>
      <c r="F208" s="175">
        <v>466.21199999999999</v>
      </c>
      <c r="G208" s="119"/>
    </row>
    <row r="209" spans="1:7" ht="12.75" customHeight="1" x14ac:dyDescent="0.2">
      <c r="A209" s="282" t="s">
        <v>57</v>
      </c>
      <c r="B209" s="283"/>
      <c r="C209" s="283"/>
      <c r="D209" s="283"/>
      <c r="E209" s="283"/>
      <c r="F209" s="284"/>
      <c r="G209" s="119"/>
    </row>
    <row r="210" spans="1:7" x14ac:dyDescent="0.2">
      <c r="A210" s="174">
        <v>168558</v>
      </c>
      <c r="B210" s="172" t="s">
        <v>295</v>
      </c>
      <c r="C210" s="172" t="s">
        <v>1462</v>
      </c>
      <c r="D210" s="172" t="s">
        <v>58</v>
      </c>
      <c r="E210" s="175">
        <v>181.31</v>
      </c>
      <c r="F210" s="175">
        <v>217.572</v>
      </c>
      <c r="G210" s="119"/>
    </row>
    <row r="211" spans="1:7" x14ac:dyDescent="0.2">
      <c r="A211" s="174">
        <v>168559</v>
      </c>
      <c r="B211" s="172" t="s">
        <v>296</v>
      </c>
      <c r="C211" s="172" t="s">
        <v>1462</v>
      </c>
      <c r="D211" s="172" t="s">
        <v>59</v>
      </c>
      <c r="E211" s="175">
        <v>181.31</v>
      </c>
      <c r="F211" s="175">
        <v>217.572</v>
      </c>
      <c r="G211" s="119"/>
    </row>
    <row r="212" spans="1:7" ht="25.5" x14ac:dyDescent="0.2">
      <c r="A212" s="174">
        <v>168560</v>
      </c>
      <c r="B212" s="172" t="s">
        <v>297</v>
      </c>
      <c r="C212" s="172" t="s">
        <v>1462</v>
      </c>
      <c r="D212" s="172" t="s">
        <v>60</v>
      </c>
      <c r="E212" s="175">
        <v>165.96</v>
      </c>
      <c r="F212" s="175">
        <v>199.15200000000002</v>
      </c>
      <c r="G212" s="119"/>
    </row>
    <row r="213" spans="1:7" x14ac:dyDescent="0.2">
      <c r="A213" s="174">
        <v>168561</v>
      </c>
      <c r="B213" s="172" t="s">
        <v>298</v>
      </c>
      <c r="C213" s="172" t="s">
        <v>1462</v>
      </c>
      <c r="D213" s="172" t="s">
        <v>61</v>
      </c>
      <c r="E213" s="175">
        <v>165.96</v>
      </c>
      <c r="F213" s="175">
        <v>199.15200000000002</v>
      </c>
      <c r="G213" s="119"/>
    </row>
    <row r="214" spans="1:7" ht="12.75" customHeight="1" x14ac:dyDescent="0.2">
      <c r="A214" s="282" t="s">
        <v>62</v>
      </c>
      <c r="B214" s="283"/>
      <c r="C214" s="283"/>
      <c r="D214" s="283"/>
      <c r="E214" s="283"/>
      <c r="F214" s="284"/>
      <c r="G214" s="119"/>
    </row>
    <row r="215" spans="1:7" ht="25.5" x14ac:dyDescent="0.2">
      <c r="A215" s="174">
        <v>168564</v>
      </c>
      <c r="B215" s="172" t="s">
        <v>299</v>
      </c>
      <c r="C215" s="172" t="s">
        <v>1462</v>
      </c>
      <c r="D215" s="172" t="s">
        <v>63</v>
      </c>
      <c r="E215" s="175">
        <v>399.07</v>
      </c>
      <c r="F215" s="175">
        <v>478.88399999999996</v>
      </c>
      <c r="G215" s="119"/>
    </row>
    <row r="216" spans="1:7" ht="12.75" customHeight="1" x14ac:dyDescent="0.2">
      <c r="A216" s="282" t="s">
        <v>64</v>
      </c>
      <c r="B216" s="283"/>
      <c r="C216" s="283"/>
      <c r="D216" s="283"/>
      <c r="E216" s="283"/>
      <c r="F216" s="284"/>
      <c r="G216" s="119"/>
    </row>
    <row r="217" spans="1:7" x14ac:dyDescent="0.2">
      <c r="A217" s="174">
        <v>168565</v>
      </c>
      <c r="B217" s="172" t="s">
        <v>300</v>
      </c>
      <c r="C217" s="172" t="s">
        <v>1462</v>
      </c>
      <c r="D217" s="172" t="s">
        <v>65</v>
      </c>
      <c r="E217" s="175">
        <v>465.25</v>
      </c>
      <c r="F217" s="175">
        <v>558.29999999999995</v>
      </c>
      <c r="G217" s="119"/>
    </row>
    <row r="218" spans="1:7" ht="21" customHeight="1" x14ac:dyDescent="0.2">
      <c r="A218" s="174">
        <v>168566</v>
      </c>
      <c r="B218" s="172" t="s">
        <v>301</v>
      </c>
      <c r="C218" s="172" t="s">
        <v>1462</v>
      </c>
      <c r="D218" s="172" t="s">
        <v>66</v>
      </c>
      <c r="E218" s="175">
        <v>531.44000000000005</v>
      </c>
      <c r="F218" s="175">
        <v>637.72800000000007</v>
      </c>
      <c r="G218" s="119"/>
    </row>
    <row r="219" spans="1:7" ht="12.75" customHeight="1" x14ac:dyDescent="0.2">
      <c r="A219" s="282" t="s">
        <v>67</v>
      </c>
      <c r="B219" s="283"/>
      <c r="C219" s="283"/>
      <c r="D219" s="283"/>
      <c r="E219" s="283"/>
      <c r="F219" s="284"/>
      <c r="G219" s="119"/>
    </row>
    <row r="220" spans="1:7" ht="25.5" x14ac:dyDescent="0.2">
      <c r="A220" s="174">
        <v>168567</v>
      </c>
      <c r="B220" s="172" t="s">
        <v>302</v>
      </c>
      <c r="C220" s="172" t="s">
        <v>1462</v>
      </c>
      <c r="D220" s="172" t="s">
        <v>68</v>
      </c>
      <c r="E220" s="175">
        <v>302.18</v>
      </c>
      <c r="F220" s="175">
        <v>362.61599999999999</v>
      </c>
      <c r="G220" s="119"/>
    </row>
    <row r="221" spans="1:7" ht="12.75" customHeight="1" x14ac:dyDescent="0.2">
      <c r="A221" s="282" t="s">
        <v>69</v>
      </c>
      <c r="B221" s="283"/>
      <c r="C221" s="283"/>
      <c r="D221" s="283"/>
      <c r="E221" s="283"/>
      <c r="F221" s="284"/>
      <c r="G221" s="119"/>
    </row>
    <row r="222" spans="1:7" ht="25.5" x14ac:dyDescent="0.2">
      <c r="A222" s="174">
        <v>168985</v>
      </c>
      <c r="B222" s="172" t="s">
        <v>303</v>
      </c>
      <c r="C222" s="172" t="s">
        <v>1462</v>
      </c>
      <c r="D222" s="172" t="s">
        <v>70</v>
      </c>
      <c r="E222" s="175">
        <v>124.71</v>
      </c>
      <c r="F222" s="175">
        <v>149.65199999999999</v>
      </c>
      <c r="G222" s="119"/>
    </row>
    <row r="223" spans="1:7" ht="25.5" x14ac:dyDescent="0.2">
      <c r="A223" s="174">
        <v>168562</v>
      </c>
      <c r="B223" s="172" t="s">
        <v>304</v>
      </c>
      <c r="C223" s="172" t="s">
        <v>1462</v>
      </c>
      <c r="D223" s="172" t="s">
        <v>71</v>
      </c>
      <c r="E223" s="175">
        <v>186.1</v>
      </c>
      <c r="F223" s="175">
        <v>223.32</v>
      </c>
      <c r="G223" s="119"/>
    </row>
    <row r="224" spans="1:7" ht="25.5" x14ac:dyDescent="0.2">
      <c r="A224" s="174">
        <v>168563</v>
      </c>
      <c r="B224" s="172" t="s">
        <v>305</v>
      </c>
      <c r="C224" s="172" t="s">
        <v>1462</v>
      </c>
      <c r="D224" s="172" t="s">
        <v>72</v>
      </c>
      <c r="E224" s="175">
        <v>314.64</v>
      </c>
      <c r="F224" s="175">
        <v>377.56799999999998</v>
      </c>
      <c r="G224" s="119"/>
    </row>
    <row r="225" spans="1:7" ht="12.75" customHeight="1" x14ac:dyDescent="0.2">
      <c r="A225" s="282" t="s">
        <v>73</v>
      </c>
      <c r="B225" s="283"/>
      <c r="C225" s="283"/>
      <c r="D225" s="283"/>
      <c r="E225" s="283"/>
      <c r="F225" s="284"/>
      <c r="G225" s="119"/>
    </row>
    <row r="226" spans="1:7" x14ac:dyDescent="0.2">
      <c r="A226" s="174">
        <v>168571</v>
      </c>
      <c r="B226" s="172" t="s">
        <v>306</v>
      </c>
      <c r="C226" s="172" t="s">
        <v>1462</v>
      </c>
      <c r="D226" s="172" t="s">
        <v>74</v>
      </c>
      <c r="E226" s="175">
        <v>830.73</v>
      </c>
      <c r="F226" s="175">
        <v>996.87599999999998</v>
      </c>
      <c r="G226" s="119"/>
    </row>
    <row r="227" spans="1:7" x14ac:dyDescent="0.2">
      <c r="A227" s="174">
        <v>168572</v>
      </c>
      <c r="B227" s="172" t="s">
        <v>307</v>
      </c>
      <c r="C227" s="172" t="s">
        <v>1462</v>
      </c>
      <c r="D227" s="172" t="s">
        <v>75</v>
      </c>
      <c r="E227" s="175">
        <v>830.73</v>
      </c>
      <c r="F227" s="175">
        <v>996.87599999999998</v>
      </c>
      <c r="G227" s="119"/>
    </row>
    <row r="228" spans="1:7" x14ac:dyDescent="0.2">
      <c r="A228" s="174">
        <v>168573</v>
      </c>
      <c r="B228" s="172" t="s">
        <v>308</v>
      </c>
      <c r="C228" s="172" t="s">
        <v>1462</v>
      </c>
      <c r="D228" s="172" t="s">
        <v>76</v>
      </c>
      <c r="E228" s="175">
        <v>830.73</v>
      </c>
      <c r="F228" s="175">
        <v>996.87599999999998</v>
      </c>
      <c r="G228" s="119"/>
    </row>
    <row r="229" spans="1:7" x14ac:dyDescent="0.2">
      <c r="A229" s="174">
        <v>168574</v>
      </c>
      <c r="B229" s="172" t="s">
        <v>309</v>
      </c>
      <c r="C229" s="172" t="s">
        <v>1462</v>
      </c>
      <c r="D229" s="172" t="s">
        <v>77</v>
      </c>
      <c r="E229" s="175">
        <v>399.07</v>
      </c>
      <c r="F229" s="175">
        <v>478.88399999999996</v>
      </c>
      <c r="G229" s="119"/>
    </row>
    <row r="230" spans="1:7" x14ac:dyDescent="0.2">
      <c r="A230" s="174">
        <v>168575</v>
      </c>
      <c r="B230" s="172" t="s">
        <v>310</v>
      </c>
      <c r="C230" s="172" t="s">
        <v>1462</v>
      </c>
      <c r="D230" s="172" t="s">
        <v>1389</v>
      </c>
      <c r="E230" s="175">
        <v>264.75</v>
      </c>
      <c r="F230" s="175">
        <v>317.7</v>
      </c>
      <c r="G230" s="119"/>
    </row>
    <row r="231" spans="1:7" ht="12.75" customHeight="1" x14ac:dyDescent="0.2">
      <c r="A231" s="282" t="s">
        <v>78</v>
      </c>
      <c r="B231" s="283"/>
      <c r="C231" s="283"/>
      <c r="D231" s="283"/>
      <c r="E231" s="283"/>
      <c r="F231" s="284"/>
      <c r="G231" s="119"/>
    </row>
    <row r="232" spans="1:7" x14ac:dyDescent="0.2">
      <c r="A232" s="174">
        <v>168570</v>
      </c>
      <c r="B232" s="172" t="s">
        <v>311</v>
      </c>
      <c r="C232" s="172" t="s">
        <v>1462</v>
      </c>
      <c r="D232" s="172" t="s">
        <v>79</v>
      </c>
      <c r="E232" s="175">
        <v>177.47</v>
      </c>
      <c r="F232" s="175">
        <v>212.964</v>
      </c>
      <c r="G232" s="119"/>
    </row>
    <row r="233" spans="1:7" ht="12.75" customHeight="1" x14ac:dyDescent="0.2">
      <c r="A233" s="282" t="s">
        <v>80</v>
      </c>
      <c r="B233" s="283"/>
      <c r="C233" s="283"/>
      <c r="D233" s="283"/>
      <c r="E233" s="283"/>
      <c r="F233" s="284"/>
      <c r="G233" s="119"/>
    </row>
    <row r="234" spans="1:7" x14ac:dyDescent="0.2">
      <c r="A234" s="174">
        <v>168986</v>
      </c>
      <c r="B234" s="172" t="s">
        <v>312</v>
      </c>
      <c r="C234" s="172" t="s">
        <v>1462</v>
      </c>
      <c r="D234" s="172" t="s">
        <v>81</v>
      </c>
      <c r="E234" s="175">
        <v>306.97000000000003</v>
      </c>
      <c r="F234" s="175">
        <v>368.36400000000003</v>
      </c>
      <c r="G234" s="119"/>
    </row>
    <row r="235" spans="1:7" x14ac:dyDescent="0.2">
      <c r="A235" s="174">
        <v>168987</v>
      </c>
      <c r="B235" s="172" t="s">
        <v>313</v>
      </c>
      <c r="C235" s="172" t="s">
        <v>1462</v>
      </c>
      <c r="D235" s="172" t="s">
        <v>82</v>
      </c>
      <c r="E235" s="175">
        <v>306.97000000000003</v>
      </c>
      <c r="F235" s="175">
        <v>368.36400000000003</v>
      </c>
      <c r="G235" s="119"/>
    </row>
    <row r="236" spans="1:7" x14ac:dyDescent="0.2">
      <c r="A236" s="174">
        <v>168988</v>
      </c>
      <c r="B236" s="172" t="s">
        <v>314</v>
      </c>
      <c r="C236" s="172" t="s">
        <v>1462</v>
      </c>
      <c r="D236" s="172" t="s">
        <v>83</v>
      </c>
      <c r="E236" s="175">
        <v>306.97000000000003</v>
      </c>
      <c r="F236" s="175">
        <v>368.36400000000003</v>
      </c>
      <c r="G236" s="119"/>
    </row>
    <row r="237" spans="1:7" x14ac:dyDescent="0.2">
      <c r="A237" s="174">
        <v>168989</v>
      </c>
      <c r="B237" s="172" t="s">
        <v>315</v>
      </c>
      <c r="C237" s="172" t="s">
        <v>1462</v>
      </c>
      <c r="D237" s="172" t="s">
        <v>84</v>
      </c>
      <c r="E237" s="175">
        <v>306.97000000000003</v>
      </c>
      <c r="F237" s="175">
        <v>368.36400000000003</v>
      </c>
      <c r="G237" s="119"/>
    </row>
    <row r="238" spans="1:7" x14ac:dyDescent="0.2">
      <c r="A238" s="174">
        <v>168990</v>
      </c>
      <c r="B238" s="172" t="s">
        <v>316</v>
      </c>
      <c r="C238" s="172" t="s">
        <v>1462</v>
      </c>
      <c r="D238" s="172" t="s">
        <v>85</v>
      </c>
      <c r="E238" s="175">
        <v>306.97000000000003</v>
      </c>
      <c r="F238" s="175">
        <v>368.36400000000003</v>
      </c>
      <c r="G238" s="119"/>
    </row>
    <row r="239" spans="1:7" x14ac:dyDescent="0.2">
      <c r="A239" s="174">
        <v>168991</v>
      </c>
      <c r="B239" s="172" t="s">
        <v>317</v>
      </c>
      <c r="C239" s="172" t="s">
        <v>1462</v>
      </c>
      <c r="D239" s="172" t="s">
        <v>86</v>
      </c>
      <c r="E239" s="175">
        <v>399.07</v>
      </c>
      <c r="F239" s="175">
        <v>478.88399999999996</v>
      </c>
      <c r="G239" s="119"/>
    </row>
    <row r="240" spans="1:7" x14ac:dyDescent="0.2">
      <c r="A240" s="174">
        <v>168992</v>
      </c>
      <c r="B240" s="172" t="s">
        <v>318</v>
      </c>
      <c r="C240" s="172" t="s">
        <v>1462</v>
      </c>
      <c r="D240" s="172" t="s">
        <v>87</v>
      </c>
      <c r="E240" s="175">
        <v>399.07</v>
      </c>
      <c r="F240" s="175">
        <v>478.88399999999996</v>
      </c>
      <c r="G240" s="119"/>
    </row>
    <row r="241" spans="1:7" x14ac:dyDescent="0.2">
      <c r="A241" s="174">
        <v>168993</v>
      </c>
      <c r="B241" s="172" t="s">
        <v>319</v>
      </c>
      <c r="C241" s="172" t="s">
        <v>1462</v>
      </c>
      <c r="D241" s="172" t="s">
        <v>88</v>
      </c>
      <c r="E241" s="175">
        <v>399.07</v>
      </c>
      <c r="F241" s="175">
        <v>478.88399999999996</v>
      </c>
      <c r="G241" s="119"/>
    </row>
    <row r="242" spans="1:7" ht="29.25" customHeight="1" x14ac:dyDescent="0.2">
      <c r="A242" s="285" t="s">
        <v>89</v>
      </c>
      <c r="B242" s="286"/>
      <c r="C242" s="286"/>
      <c r="D242" s="286"/>
      <c r="E242" s="286"/>
      <c r="F242" s="287"/>
      <c r="G242" s="119"/>
    </row>
    <row r="243" spans="1:7" x14ac:dyDescent="0.2">
      <c r="A243" s="174">
        <v>168994</v>
      </c>
      <c r="B243" s="172" t="s">
        <v>320</v>
      </c>
      <c r="C243" s="172" t="s">
        <v>1462</v>
      </c>
      <c r="D243" s="172" t="s">
        <v>90</v>
      </c>
      <c r="E243" s="175">
        <v>13980.26</v>
      </c>
      <c r="F243" s="175">
        <v>16776.311999999998</v>
      </c>
      <c r="G243" s="119"/>
    </row>
    <row r="244" spans="1:7" x14ac:dyDescent="0.2">
      <c r="A244" s="174">
        <v>168995</v>
      </c>
      <c r="B244" s="172" t="s">
        <v>321</v>
      </c>
      <c r="C244" s="172" t="s">
        <v>1462</v>
      </c>
      <c r="D244" s="172" t="s">
        <v>91</v>
      </c>
      <c r="E244" s="175">
        <v>17044.14</v>
      </c>
      <c r="F244" s="175">
        <v>20452.967999999997</v>
      </c>
      <c r="G244" s="119"/>
    </row>
    <row r="245" spans="1:7" x14ac:dyDescent="0.2">
      <c r="A245" s="174">
        <v>168996</v>
      </c>
      <c r="B245" s="172" t="s">
        <v>322</v>
      </c>
      <c r="C245" s="172" t="s">
        <v>1462</v>
      </c>
      <c r="D245" s="172" t="s">
        <v>92</v>
      </c>
      <c r="E245" s="175">
        <v>18554.03</v>
      </c>
      <c r="F245" s="175">
        <v>22264.835999999999</v>
      </c>
      <c r="G245" s="119"/>
    </row>
    <row r="246" spans="1:7" ht="28.5" customHeight="1" x14ac:dyDescent="0.2">
      <c r="A246" s="285" t="s">
        <v>93</v>
      </c>
      <c r="B246" s="286"/>
      <c r="C246" s="286"/>
      <c r="D246" s="286"/>
      <c r="E246" s="286"/>
      <c r="F246" s="287"/>
      <c r="G246" s="119"/>
    </row>
    <row r="247" spans="1:7" x14ac:dyDescent="0.2">
      <c r="A247" s="174">
        <v>168997</v>
      </c>
      <c r="B247" s="172" t="s">
        <v>323</v>
      </c>
      <c r="C247" s="172" t="s">
        <v>1462</v>
      </c>
      <c r="D247" s="172" t="s">
        <v>94</v>
      </c>
      <c r="E247" s="175">
        <v>162.12</v>
      </c>
      <c r="F247" s="175">
        <v>194.54400000000001</v>
      </c>
      <c r="G247" s="119"/>
    </row>
    <row r="248" spans="1:7" x14ac:dyDescent="0.2">
      <c r="A248" s="174">
        <v>168998</v>
      </c>
      <c r="B248" s="172" t="s">
        <v>324</v>
      </c>
      <c r="C248" s="172" t="s">
        <v>1462</v>
      </c>
      <c r="D248" s="172" t="s">
        <v>95</v>
      </c>
      <c r="E248" s="175">
        <v>178.43</v>
      </c>
      <c r="F248" s="175">
        <v>214.11600000000001</v>
      </c>
      <c r="G248" s="119"/>
    </row>
    <row r="249" spans="1:7" x14ac:dyDescent="0.2">
      <c r="A249" s="174">
        <v>168999</v>
      </c>
      <c r="B249" s="172" t="s">
        <v>325</v>
      </c>
      <c r="C249" s="172" t="s">
        <v>1462</v>
      </c>
      <c r="D249" s="172" t="s">
        <v>96</v>
      </c>
      <c r="E249" s="175">
        <v>221.6</v>
      </c>
      <c r="F249" s="175">
        <v>265.91999999999996</v>
      </c>
      <c r="G249" s="119"/>
    </row>
    <row r="250" spans="1:7" x14ac:dyDescent="0.2">
      <c r="A250" s="174">
        <v>169000</v>
      </c>
      <c r="B250" s="172" t="s">
        <v>326</v>
      </c>
      <c r="C250" s="172" t="s">
        <v>1462</v>
      </c>
      <c r="D250" s="172" t="s">
        <v>97</v>
      </c>
      <c r="E250" s="175">
        <v>388.51</v>
      </c>
      <c r="F250" s="175">
        <v>466.21199999999999</v>
      </c>
      <c r="G250" s="119"/>
    </row>
    <row r="251" spans="1:7" x14ac:dyDescent="0.2">
      <c r="A251" s="174">
        <v>169001</v>
      </c>
      <c r="B251" s="172" t="s">
        <v>327</v>
      </c>
      <c r="C251" s="172" t="s">
        <v>1462</v>
      </c>
      <c r="D251" s="172" t="s">
        <v>98</v>
      </c>
      <c r="E251" s="175">
        <v>495.94</v>
      </c>
      <c r="F251" s="175">
        <v>595.12799999999993</v>
      </c>
      <c r="G251" s="119"/>
    </row>
    <row r="252" spans="1:7" x14ac:dyDescent="0.2">
      <c r="A252" s="174">
        <v>169002</v>
      </c>
      <c r="B252" s="172" t="s">
        <v>328</v>
      </c>
      <c r="C252" s="172" t="s">
        <v>1462</v>
      </c>
      <c r="D252" s="172" t="s">
        <v>99</v>
      </c>
      <c r="E252" s="175">
        <v>550.62</v>
      </c>
      <c r="F252" s="175">
        <v>660.74400000000003</v>
      </c>
      <c r="G252" s="119"/>
    </row>
    <row r="253" spans="1:7" ht="12.75" customHeight="1" x14ac:dyDescent="0.2">
      <c r="A253" s="282" t="s">
        <v>100</v>
      </c>
      <c r="B253" s="283"/>
      <c r="C253" s="283"/>
      <c r="D253" s="283"/>
      <c r="E253" s="283"/>
      <c r="F253" s="284"/>
      <c r="G253" s="119"/>
    </row>
    <row r="254" spans="1:7" ht="25.5" x14ac:dyDescent="0.2">
      <c r="A254" s="174">
        <v>193939</v>
      </c>
      <c r="B254" s="172" t="s">
        <v>329</v>
      </c>
      <c r="C254" s="172" t="s">
        <v>1462</v>
      </c>
      <c r="D254" s="172" t="s">
        <v>101</v>
      </c>
      <c r="E254" s="175">
        <v>56.6</v>
      </c>
      <c r="F254" s="175">
        <v>67.92</v>
      </c>
      <c r="G254" s="119"/>
    </row>
    <row r="255" spans="1:7" ht="25.5" x14ac:dyDescent="0.2">
      <c r="A255" s="174">
        <v>193940</v>
      </c>
      <c r="B255" s="172" t="s">
        <v>330</v>
      </c>
      <c r="C255" s="172" t="s">
        <v>1462</v>
      </c>
      <c r="D255" s="172" t="s">
        <v>102</v>
      </c>
      <c r="E255" s="175">
        <v>56.6</v>
      </c>
      <c r="F255" s="175">
        <v>67.92</v>
      </c>
      <c r="G255" s="119"/>
    </row>
    <row r="256" spans="1:7" ht="25.5" x14ac:dyDescent="0.2">
      <c r="A256" s="174">
        <v>193941</v>
      </c>
      <c r="B256" s="172" t="s">
        <v>331</v>
      </c>
      <c r="C256" s="172" t="s">
        <v>1462</v>
      </c>
      <c r="D256" s="172" t="s">
        <v>103</v>
      </c>
      <c r="E256" s="175">
        <v>56.6</v>
      </c>
      <c r="F256" s="175">
        <v>67.92</v>
      </c>
      <c r="G256" s="119"/>
    </row>
    <row r="257" spans="1:7" ht="25.5" x14ac:dyDescent="0.2">
      <c r="A257" s="174">
        <v>193942</v>
      </c>
      <c r="B257" s="172" t="s">
        <v>332</v>
      </c>
      <c r="C257" s="172" t="s">
        <v>1462</v>
      </c>
      <c r="D257" s="172" t="s">
        <v>104</v>
      </c>
      <c r="E257" s="175">
        <v>56.6</v>
      </c>
      <c r="F257" s="175">
        <v>67.92</v>
      </c>
      <c r="G257" s="119"/>
    </row>
    <row r="258" spans="1:7" ht="25.5" x14ac:dyDescent="0.2">
      <c r="A258" s="174">
        <v>193943</v>
      </c>
      <c r="B258" s="172" t="s">
        <v>333</v>
      </c>
      <c r="C258" s="172" t="s">
        <v>1462</v>
      </c>
      <c r="D258" s="172" t="s">
        <v>105</v>
      </c>
      <c r="E258" s="175">
        <v>56.6</v>
      </c>
      <c r="F258" s="175">
        <v>67.92</v>
      </c>
      <c r="G258" s="119"/>
    </row>
    <row r="259" spans="1:7" ht="25.5" x14ac:dyDescent="0.2">
      <c r="A259" s="174">
        <v>193944</v>
      </c>
      <c r="B259" s="172" t="s">
        <v>334</v>
      </c>
      <c r="C259" s="172" t="s">
        <v>1462</v>
      </c>
      <c r="D259" s="172" t="s">
        <v>106</v>
      </c>
      <c r="E259" s="175">
        <v>71.92</v>
      </c>
      <c r="F259" s="175">
        <v>86.304000000000002</v>
      </c>
      <c r="G259" s="119"/>
    </row>
    <row r="260" spans="1:7" ht="25.5" x14ac:dyDescent="0.2">
      <c r="A260" s="174">
        <v>193945</v>
      </c>
      <c r="B260" s="172" t="s">
        <v>335</v>
      </c>
      <c r="C260" s="172" t="s">
        <v>1462</v>
      </c>
      <c r="D260" s="172" t="s">
        <v>107</v>
      </c>
      <c r="E260" s="175">
        <v>77.7</v>
      </c>
      <c r="F260" s="175">
        <v>93.24</v>
      </c>
      <c r="G260" s="119"/>
    </row>
    <row r="261" spans="1:7" ht="25.5" x14ac:dyDescent="0.2">
      <c r="A261" s="174">
        <v>193946</v>
      </c>
      <c r="B261" s="172" t="s">
        <v>336</v>
      </c>
      <c r="C261" s="172" t="s">
        <v>1462</v>
      </c>
      <c r="D261" s="172" t="s">
        <v>108</v>
      </c>
      <c r="E261" s="175">
        <v>90.52</v>
      </c>
      <c r="F261" s="175">
        <v>108.624</v>
      </c>
      <c r="G261" s="119"/>
    </row>
    <row r="262" spans="1:7" ht="25.5" x14ac:dyDescent="0.2">
      <c r="A262" s="174">
        <v>193947</v>
      </c>
      <c r="B262" s="172" t="s">
        <v>337</v>
      </c>
      <c r="C262" s="172" t="s">
        <v>1462</v>
      </c>
      <c r="D262" s="172" t="s">
        <v>109</v>
      </c>
      <c r="E262" s="175">
        <v>90.52</v>
      </c>
      <c r="F262" s="175">
        <v>108.624</v>
      </c>
      <c r="G262" s="119"/>
    </row>
    <row r="263" spans="1:7" ht="25.5" x14ac:dyDescent="0.2">
      <c r="A263" s="174">
        <v>193948</v>
      </c>
      <c r="B263" s="172" t="s">
        <v>338</v>
      </c>
      <c r="C263" s="172" t="s">
        <v>1462</v>
      </c>
      <c r="D263" s="172" t="s">
        <v>110</v>
      </c>
      <c r="E263" s="175">
        <v>94.43</v>
      </c>
      <c r="F263" s="175">
        <v>113.316</v>
      </c>
      <c r="G263" s="119"/>
    </row>
    <row r="264" spans="1:7" ht="25.5" x14ac:dyDescent="0.2">
      <c r="A264" s="174">
        <v>193949</v>
      </c>
      <c r="B264" s="172" t="s">
        <v>339</v>
      </c>
      <c r="C264" s="172" t="s">
        <v>1462</v>
      </c>
      <c r="D264" s="172" t="s">
        <v>111</v>
      </c>
      <c r="E264" s="175">
        <v>122.79</v>
      </c>
      <c r="F264" s="175">
        <v>147.34800000000001</v>
      </c>
      <c r="G264" s="119"/>
    </row>
    <row r="265" spans="1:7" ht="25.5" x14ac:dyDescent="0.2">
      <c r="A265" s="174">
        <v>193950</v>
      </c>
      <c r="B265" s="172" t="s">
        <v>340</v>
      </c>
      <c r="C265" s="172" t="s">
        <v>1462</v>
      </c>
      <c r="D265" s="172" t="s">
        <v>112</v>
      </c>
      <c r="E265" s="175">
        <v>145.81</v>
      </c>
      <c r="F265" s="175">
        <v>174.97200000000001</v>
      </c>
      <c r="G265" s="119"/>
    </row>
  </sheetData>
  <mergeCells count="51">
    <mergeCell ref="B1:D1"/>
    <mergeCell ref="A54:F54"/>
    <mergeCell ref="A15:F15"/>
    <mergeCell ref="A30:F30"/>
    <mergeCell ref="A36:F36"/>
    <mergeCell ref="A45:F45"/>
    <mergeCell ref="A3:F3"/>
    <mergeCell ref="A63:F63"/>
    <mergeCell ref="A66:F66"/>
    <mergeCell ref="A69:F69"/>
    <mergeCell ref="A71:F71"/>
    <mergeCell ref="A73:F73"/>
    <mergeCell ref="A77:F77"/>
    <mergeCell ref="A80:F80"/>
    <mergeCell ref="A87:F87"/>
    <mergeCell ref="A107:F107"/>
    <mergeCell ref="A110:F110"/>
    <mergeCell ref="A114:F114"/>
    <mergeCell ref="A120:F120"/>
    <mergeCell ref="A122:F122"/>
    <mergeCell ref="A112:F112"/>
    <mergeCell ref="A124:F124"/>
    <mergeCell ref="A126:F126"/>
    <mergeCell ref="A128:F128"/>
    <mergeCell ref="A130:F130"/>
    <mergeCell ref="A133:F133"/>
    <mergeCell ref="A143:F143"/>
    <mergeCell ref="A146:F146"/>
    <mergeCell ref="A148:F148"/>
    <mergeCell ref="A154:F154"/>
    <mergeCell ref="A160:F160"/>
    <mergeCell ref="A162:F162"/>
    <mergeCell ref="A164:F164"/>
    <mergeCell ref="A170:F170"/>
    <mergeCell ref="A174:F174"/>
    <mergeCell ref="A187:F187"/>
    <mergeCell ref="A189:F189"/>
    <mergeCell ref="A194:F194"/>
    <mergeCell ref="A197:F197"/>
    <mergeCell ref="A199:F199"/>
    <mergeCell ref="A209:F209"/>
    <mergeCell ref="A214:F214"/>
    <mergeCell ref="A216:F216"/>
    <mergeCell ref="A246:F246"/>
    <mergeCell ref="A253:F253"/>
    <mergeCell ref="A219:F219"/>
    <mergeCell ref="A221:F221"/>
    <mergeCell ref="A225:F225"/>
    <mergeCell ref="A231:F231"/>
    <mergeCell ref="A233:F233"/>
    <mergeCell ref="A242:F242"/>
  </mergeCells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zoomScale="115" zoomScaleNormal="115" workbookViewId="0">
      <selection activeCell="F1" sqref="F1"/>
    </sheetView>
  </sheetViews>
  <sheetFormatPr defaultColWidth="8.85546875" defaultRowHeight="12.75" x14ac:dyDescent="0.2"/>
  <cols>
    <col min="1" max="1" width="14.140625" style="4" customWidth="1"/>
    <col min="2" max="2" width="19.85546875" style="4" bestFit="1" customWidth="1"/>
    <col min="3" max="3" width="17.140625" style="4" customWidth="1"/>
    <col min="4" max="4" width="61.42578125" style="4" bestFit="1" customWidth="1"/>
    <col min="5" max="5" width="9.85546875" style="98" customWidth="1"/>
    <col min="6" max="6" width="10.5703125" style="98" customWidth="1"/>
    <col min="7" max="16384" width="8.85546875" style="4"/>
  </cols>
  <sheetData>
    <row r="1" spans="1:8" ht="45" customHeight="1" x14ac:dyDescent="0.2">
      <c r="A1" s="3"/>
      <c r="B1" s="288" t="s">
        <v>1446</v>
      </c>
      <c r="C1" s="289"/>
      <c r="D1" s="290"/>
      <c r="E1" s="97"/>
      <c r="F1" s="178">
        <v>43755</v>
      </c>
    </row>
    <row r="2" spans="1:8" ht="57" thickBot="1" x14ac:dyDescent="0.25">
      <c r="A2" s="5" t="s">
        <v>278</v>
      </c>
      <c r="B2" s="6" t="s">
        <v>279</v>
      </c>
      <c r="C2" s="6" t="s">
        <v>1447</v>
      </c>
      <c r="D2" s="7" t="s">
        <v>1463</v>
      </c>
      <c r="E2" s="1" t="s">
        <v>4698</v>
      </c>
      <c r="F2" s="8" t="s">
        <v>280</v>
      </c>
      <c r="G2" s="9"/>
    </row>
    <row r="3" spans="1:8" ht="22.5" customHeight="1" x14ac:dyDescent="0.2">
      <c r="A3" s="291" t="s">
        <v>1464</v>
      </c>
      <c r="B3" s="292"/>
      <c r="C3" s="292"/>
      <c r="D3" s="292"/>
      <c r="E3" s="292"/>
      <c r="F3" s="293"/>
      <c r="G3" s="9"/>
    </row>
    <row r="4" spans="1:8" x14ac:dyDescent="0.2">
      <c r="A4" s="10">
        <v>297417</v>
      </c>
      <c r="B4" s="11" t="s">
        <v>4913</v>
      </c>
      <c r="C4" s="11" t="s">
        <v>1465</v>
      </c>
      <c r="D4" s="11" t="s">
        <v>4923</v>
      </c>
      <c r="E4" s="96">
        <v>666.1</v>
      </c>
      <c r="F4" s="12">
        <v>799.32</v>
      </c>
      <c r="G4" s="9"/>
      <c r="H4" s="227"/>
    </row>
    <row r="5" spans="1:8" x14ac:dyDescent="0.2">
      <c r="A5" s="10">
        <v>297418</v>
      </c>
      <c r="B5" s="11" t="s">
        <v>4914</v>
      </c>
      <c r="C5" s="11" t="s">
        <v>1465</v>
      </c>
      <c r="D5" s="11" t="s">
        <v>4924</v>
      </c>
      <c r="E5" s="96">
        <v>438.14</v>
      </c>
      <c r="F5" s="12">
        <v>525.76799999999992</v>
      </c>
      <c r="G5" s="9"/>
      <c r="H5" s="227"/>
    </row>
    <row r="6" spans="1:8" x14ac:dyDescent="0.2">
      <c r="A6" s="10">
        <v>297419</v>
      </c>
      <c r="B6" s="11" t="s">
        <v>4915</v>
      </c>
      <c r="C6" s="11" t="s">
        <v>1465</v>
      </c>
      <c r="D6" s="11" t="s">
        <v>4925</v>
      </c>
      <c r="E6" s="96">
        <v>333.05</v>
      </c>
      <c r="F6" s="12">
        <v>399.66</v>
      </c>
      <c r="G6" s="9"/>
      <c r="H6" s="227"/>
    </row>
    <row r="7" spans="1:8" x14ac:dyDescent="0.2">
      <c r="A7" s="294" t="s">
        <v>4926</v>
      </c>
      <c r="B7" s="295"/>
      <c r="C7" s="295"/>
      <c r="D7" s="295"/>
      <c r="E7" s="295"/>
      <c r="F7" s="296"/>
    </row>
    <row r="8" spans="1:8" x14ac:dyDescent="0.2">
      <c r="A8" s="13">
        <v>273873</v>
      </c>
      <c r="B8" s="14" t="s">
        <v>1466</v>
      </c>
      <c r="C8" s="14" t="s">
        <v>1467</v>
      </c>
      <c r="D8" s="14" t="s">
        <v>4920</v>
      </c>
      <c r="E8" s="99">
        <v>84.75</v>
      </c>
      <c r="F8" s="12">
        <v>101.7</v>
      </c>
    </row>
    <row r="9" spans="1:8" x14ac:dyDescent="0.2">
      <c r="A9" s="13">
        <v>273874</v>
      </c>
      <c r="B9" s="14" t="s">
        <v>1468</v>
      </c>
      <c r="C9" s="14" t="s">
        <v>1467</v>
      </c>
      <c r="D9" s="15" t="s">
        <v>4921</v>
      </c>
      <c r="E9" s="99">
        <v>169.49</v>
      </c>
      <c r="F9" s="12">
        <v>203.38800000000001</v>
      </c>
    </row>
    <row r="10" spans="1:8" x14ac:dyDescent="0.2">
      <c r="A10" s="13">
        <v>273895</v>
      </c>
      <c r="B10" s="14" t="s">
        <v>1469</v>
      </c>
      <c r="C10" s="14" t="s">
        <v>1467</v>
      </c>
      <c r="D10" s="15" t="s">
        <v>4922</v>
      </c>
      <c r="E10" s="99">
        <v>84.75</v>
      </c>
      <c r="F10" s="12">
        <v>101.7</v>
      </c>
    </row>
    <row r="11" spans="1:8" x14ac:dyDescent="0.2">
      <c r="A11" s="13">
        <v>297420</v>
      </c>
      <c r="B11" s="14" t="s">
        <v>4916</v>
      </c>
      <c r="C11" s="14" t="s">
        <v>1467</v>
      </c>
      <c r="D11" s="15" t="s">
        <v>4918</v>
      </c>
      <c r="E11" s="99">
        <v>271.19</v>
      </c>
      <c r="F11" s="12">
        <v>325.428</v>
      </c>
    </row>
    <row r="12" spans="1:8" ht="13.5" thickBot="1" x14ac:dyDescent="0.25">
      <c r="A12" s="13">
        <v>297421</v>
      </c>
      <c r="B12" s="14" t="s">
        <v>4917</v>
      </c>
      <c r="C12" s="14" t="s">
        <v>1467</v>
      </c>
      <c r="D12" s="15" t="s">
        <v>4919</v>
      </c>
      <c r="E12" s="99">
        <v>271.19</v>
      </c>
      <c r="F12" s="12">
        <v>325.428</v>
      </c>
    </row>
    <row r="13" spans="1:8" ht="22.5" customHeight="1" x14ac:dyDescent="0.2">
      <c r="A13" s="291" t="s">
        <v>4927</v>
      </c>
      <c r="B13" s="292"/>
      <c r="C13" s="292"/>
      <c r="D13" s="292"/>
      <c r="E13" s="292"/>
      <c r="F13" s="293"/>
      <c r="G13" s="9"/>
    </row>
    <row r="14" spans="1:8" x14ac:dyDescent="0.2">
      <c r="A14" s="10">
        <v>304059</v>
      </c>
      <c r="B14" s="11" t="s">
        <v>4929</v>
      </c>
      <c r="C14" s="11" t="s">
        <v>1465</v>
      </c>
      <c r="D14" s="11" t="s">
        <v>4923</v>
      </c>
      <c r="E14" s="96">
        <v>400</v>
      </c>
      <c r="F14" s="12">
        <v>480</v>
      </c>
      <c r="G14" s="9"/>
    </row>
    <row r="15" spans="1:8" x14ac:dyDescent="0.2">
      <c r="A15" s="294" t="s">
        <v>4928</v>
      </c>
      <c r="B15" s="295"/>
      <c r="C15" s="295"/>
      <c r="D15" s="295"/>
      <c r="E15" s="295"/>
      <c r="F15" s="296"/>
    </row>
    <row r="16" spans="1:8" x14ac:dyDescent="0.2">
      <c r="A16" s="13">
        <v>292655</v>
      </c>
      <c r="B16" s="14" t="s">
        <v>4930</v>
      </c>
      <c r="C16" s="14" t="s">
        <v>1465</v>
      </c>
      <c r="D16" s="14" t="s">
        <v>4920</v>
      </c>
      <c r="E16" s="99">
        <v>262.70999999999998</v>
      </c>
      <c r="F16" s="12">
        <v>315.25199999999995</v>
      </c>
    </row>
    <row r="17" spans="1:6" x14ac:dyDescent="0.2">
      <c r="A17" s="13">
        <v>284752</v>
      </c>
      <c r="B17" s="14" t="s">
        <v>4931</v>
      </c>
      <c r="C17" s="14" t="s">
        <v>1465</v>
      </c>
      <c r="D17" s="15" t="s">
        <v>4921</v>
      </c>
      <c r="E17" s="99">
        <v>262.70999999999998</v>
      </c>
      <c r="F17" s="12">
        <v>315.25199999999995</v>
      </c>
    </row>
    <row r="18" spans="1:6" x14ac:dyDescent="0.2">
      <c r="A18" s="13">
        <v>304060</v>
      </c>
      <c r="B18" s="14" t="s">
        <v>4932</v>
      </c>
      <c r="C18" s="14" t="s">
        <v>1465</v>
      </c>
      <c r="D18" s="15" t="s">
        <v>4922</v>
      </c>
      <c r="E18" s="99">
        <v>343.22</v>
      </c>
      <c r="F18" s="12">
        <v>411.86400000000003</v>
      </c>
    </row>
  </sheetData>
  <sheetProtection autoFilter="0"/>
  <mergeCells count="5">
    <mergeCell ref="B1:D1"/>
    <mergeCell ref="A3:F3"/>
    <mergeCell ref="A7:F7"/>
    <mergeCell ref="A13:F13"/>
    <mergeCell ref="A15:F15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АВ в литом корпусе MCCB</vt:lpstr>
      <vt:lpstr>АВ защ.двиг._MMP-T32</vt:lpstr>
      <vt:lpstr>АВ защ.двиг._M4</vt:lpstr>
      <vt:lpstr>Модульные АВ</vt:lpstr>
      <vt:lpstr>Контакторы_S-T_New</vt:lpstr>
      <vt:lpstr>Контакторы_S-N</vt:lpstr>
      <vt:lpstr>Воздушные выключатели</vt:lpstr>
      <vt:lpstr>Анализаторы сети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Irina</dc:creator>
  <cp:lastModifiedBy>Kondakov Leonid</cp:lastModifiedBy>
  <cp:lastPrinted>2016-05-31T18:02:22Z</cp:lastPrinted>
  <dcterms:created xsi:type="dcterms:W3CDTF">2008-08-27T10:20:44Z</dcterms:created>
  <dcterms:modified xsi:type="dcterms:W3CDTF">2019-10-16T10:07:53Z</dcterms:modified>
</cp:coreProperties>
</file>