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28800" windowHeight="12225" tabRatio="619"/>
  </bookViews>
  <sheets>
    <sheet name="ОПС серии" sheetId="24" r:id="rId1"/>
    <sheet name="UPS серии" sheetId="15" r:id="rId2"/>
    <sheet name="GEL" sheetId="39" r:id="rId3"/>
    <sheet name="Проф.серии" sheetId="49" r:id="rId4"/>
    <sheet name="Литий (портатив)" sheetId="60" r:id="rId5"/>
    <sheet name="МОТО" sheetId="54" r:id="rId6"/>
    <sheet name="Yuasa" sheetId="48" r:id="rId7"/>
    <sheet name="Шкафы" sheetId="7" r:id="rId8"/>
    <sheet name="Перемычки" sheetId="45" r:id="rId9"/>
    <sheet name="Балансиры" sheetId="59" r:id="rId10"/>
  </sheets>
  <externalReferences>
    <externalReference r:id="rId11"/>
  </externalReferences>
  <definedNames>
    <definedName name="_GoBack" localSheetId="0">'UPS серии'!#REF!</definedName>
    <definedName name="All_Klients" localSheetId="1">#REF!</definedName>
    <definedName name="All_Klients" localSheetId="5">#REF!</definedName>
    <definedName name="All_Klients" localSheetId="0">#REF!</definedName>
    <definedName name="All_Klients" localSheetId="7">#REF!</definedName>
    <definedName name="All_Klients">#REF!</definedName>
    <definedName name="All_клиенты" localSheetId="1">#REF!</definedName>
    <definedName name="All_клиенты" localSheetId="5">#REF!</definedName>
    <definedName name="All_клиенты" localSheetId="0">#REF!</definedName>
    <definedName name="All_клиенты" localSheetId="7">#REF!</definedName>
    <definedName name="All_клиенты">#REF!</definedName>
    <definedName name="_xlnm.Print_Area" localSheetId="0">'ОПС серии'!$B$1:$E$74</definedName>
    <definedName name="Филиалы">[1]Реквизиты!$A$10:$A$16</definedName>
  </definedNames>
  <calcPr calcId="125725"/>
</workbook>
</file>

<file path=xl/calcChain.xml><?xml version="1.0" encoding="utf-8"?>
<calcChain xmlns="http://schemas.openxmlformats.org/spreadsheetml/2006/main">
  <c r="J6" i="59"/>
  <c r="M6"/>
  <c r="K6"/>
  <c r="C15" i="39"/>
  <c r="C16"/>
  <c r="C17"/>
  <c r="C14"/>
  <c r="C13"/>
  <c r="C12"/>
  <c r="C11"/>
  <c r="C10"/>
  <c r="C9"/>
  <c r="C8"/>
  <c r="C7"/>
  <c r="C6"/>
  <c r="C5"/>
  <c r="C51" i="24"/>
  <c r="C50"/>
  <c r="C49"/>
  <c r="C48"/>
  <c r="C47"/>
  <c r="C46"/>
  <c r="C45"/>
  <c r="C44"/>
  <c r="C43"/>
  <c r="C42"/>
  <c r="C41"/>
  <c r="C40"/>
  <c r="C39"/>
  <c r="L6" i="59"/>
</calcChain>
</file>

<file path=xl/sharedStrings.xml><?xml version="1.0" encoding="utf-8"?>
<sst xmlns="http://schemas.openxmlformats.org/spreadsheetml/2006/main" count="1427" uniqueCount="993">
  <si>
    <t>DELTA(МОТО)</t>
  </si>
  <si>
    <t>CT (MOTO)</t>
  </si>
  <si>
    <t xml:space="preserve"> 12/4</t>
  </si>
  <si>
    <t xml:space="preserve"> 12/5</t>
  </si>
  <si>
    <t>Delta CT 1205.1</t>
  </si>
  <si>
    <t xml:space="preserve"> 12/7</t>
  </si>
  <si>
    <t xml:space="preserve"> 12/8</t>
  </si>
  <si>
    <t>Delta CT 1209</t>
  </si>
  <si>
    <t>Delta CT 1210</t>
  </si>
  <si>
    <t xml:space="preserve"> 12/12</t>
  </si>
  <si>
    <t>Delta CT 1214</t>
  </si>
  <si>
    <t>Delta CT 1214.1</t>
  </si>
  <si>
    <t>Delta CT 1220</t>
  </si>
  <si>
    <t>Delta CT 12025</t>
  </si>
  <si>
    <t>Delta CT 12026</t>
  </si>
  <si>
    <t>Delta CT 12201</t>
  </si>
  <si>
    <t xml:space="preserve"> 12/18</t>
  </si>
  <si>
    <t>Delta CT 1230</t>
  </si>
  <si>
    <t>Розница</t>
  </si>
  <si>
    <t>12/9</t>
  </si>
  <si>
    <t>12/12</t>
  </si>
  <si>
    <t>12/18</t>
  </si>
  <si>
    <t>DT 401</t>
  </si>
  <si>
    <t xml:space="preserve"> 4/1</t>
  </si>
  <si>
    <t>DT 4035</t>
  </si>
  <si>
    <t>4/3,5</t>
  </si>
  <si>
    <t>DT 4045</t>
  </si>
  <si>
    <t>4/4,5</t>
  </si>
  <si>
    <t>DT 6012</t>
  </si>
  <si>
    <t xml:space="preserve"> 6/1,2</t>
  </si>
  <si>
    <t>DT 6015</t>
  </si>
  <si>
    <t>6/1,5</t>
  </si>
  <si>
    <t>DT 6023</t>
  </si>
  <si>
    <t xml:space="preserve"> 6/2,3</t>
  </si>
  <si>
    <t>DT 6028</t>
  </si>
  <si>
    <t xml:space="preserve"> 6/2,8</t>
  </si>
  <si>
    <t>DT 6033</t>
  </si>
  <si>
    <t xml:space="preserve"> 6/3,3</t>
  </si>
  <si>
    <t>DT 6033 (125)</t>
  </si>
  <si>
    <t>DT 6045</t>
  </si>
  <si>
    <t xml:space="preserve"> 6/4,5</t>
  </si>
  <si>
    <t>DT 606</t>
  </si>
  <si>
    <t>6/6</t>
  </si>
  <si>
    <t>DT 612</t>
  </si>
  <si>
    <t xml:space="preserve"> 6/12</t>
  </si>
  <si>
    <t>12/0,8</t>
  </si>
  <si>
    <t>DT 12012</t>
  </si>
  <si>
    <t xml:space="preserve"> 12/1,2</t>
  </si>
  <si>
    <t>DT 12022</t>
  </si>
  <si>
    <t xml:space="preserve"> 12/2,2</t>
  </si>
  <si>
    <t>DT 12032</t>
  </si>
  <si>
    <t>12/3,3</t>
  </si>
  <si>
    <t>DT 12045</t>
  </si>
  <si>
    <t xml:space="preserve"> 12/4,5</t>
  </si>
  <si>
    <t>DT 1212</t>
  </si>
  <si>
    <t>DT 1218</t>
  </si>
  <si>
    <t>DT 1226</t>
  </si>
  <si>
    <t xml:space="preserve"> 12/26</t>
  </si>
  <si>
    <t>DT 1233</t>
  </si>
  <si>
    <t xml:space="preserve"> 12/33</t>
  </si>
  <si>
    <t>DT 1240</t>
  </si>
  <si>
    <t xml:space="preserve"> 12/40</t>
  </si>
  <si>
    <t>DT 1265</t>
  </si>
  <si>
    <t xml:space="preserve"> 12/65</t>
  </si>
  <si>
    <t>DT 1275</t>
  </si>
  <si>
    <t xml:space="preserve"> 12/75</t>
  </si>
  <si>
    <t>DT 12100</t>
  </si>
  <si>
    <t xml:space="preserve"> 12/100</t>
  </si>
  <si>
    <t>SF (АКБ)</t>
  </si>
  <si>
    <t>6/4,5</t>
  </si>
  <si>
    <t xml:space="preserve"> 12/17</t>
  </si>
  <si>
    <t>DTM 6012</t>
  </si>
  <si>
    <t>DTM 6032</t>
  </si>
  <si>
    <t>6/3,2</t>
  </si>
  <si>
    <t>DTM 6045</t>
  </si>
  <si>
    <t>DTM 607</t>
  </si>
  <si>
    <t>6/7</t>
  </si>
  <si>
    <t>DTM 612</t>
  </si>
  <si>
    <t>DTM 12008</t>
  </si>
  <si>
    <t xml:space="preserve"> 12/0,8</t>
  </si>
  <si>
    <t>DTM 12012</t>
  </si>
  <si>
    <t>DTM 12022</t>
  </si>
  <si>
    <t>DTM 12032</t>
  </si>
  <si>
    <t>12/3,2</t>
  </si>
  <si>
    <t>DTM 12045</t>
  </si>
  <si>
    <t>DTM 1205</t>
  </si>
  <si>
    <t>12/5</t>
  </si>
  <si>
    <t>DTM 1207</t>
  </si>
  <si>
    <t>DTM 1209</t>
  </si>
  <si>
    <t>DTM 1217</t>
  </si>
  <si>
    <t>DTM 1226</t>
  </si>
  <si>
    <t>DTM 1233 L</t>
  </si>
  <si>
    <t>DTM 1255 L</t>
  </si>
  <si>
    <t>12/55</t>
  </si>
  <si>
    <t>DTM 1265 L</t>
  </si>
  <si>
    <t>DTM 1275 L</t>
  </si>
  <si>
    <t>12/75</t>
  </si>
  <si>
    <t>DTM 1290 L</t>
  </si>
  <si>
    <t>12/90</t>
  </si>
  <si>
    <t>DTM 12100 L</t>
  </si>
  <si>
    <t>DTM 12120 L</t>
  </si>
  <si>
    <t xml:space="preserve"> 12/120</t>
  </si>
  <si>
    <t>DTM 12150 L</t>
  </si>
  <si>
    <t xml:space="preserve"> 12/150</t>
  </si>
  <si>
    <t>DTM 12200 L</t>
  </si>
  <si>
    <t xml:space="preserve"> 12/200</t>
  </si>
  <si>
    <t>DTM 12230 L</t>
  </si>
  <si>
    <t xml:space="preserve"> 12/230</t>
  </si>
  <si>
    <t>HR6-4.5</t>
  </si>
  <si>
    <t>HR6-7.2</t>
  </si>
  <si>
    <t>6/7,2</t>
  </si>
  <si>
    <t>HR6-12</t>
  </si>
  <si>
    <t>6/12</t>
  </si>
  <si>
    <t>HR12-4.5</t>
  </si>
  <si>
    <t>12/4,5</t>
  </si>
  <si>
    <t>HR12-5.8</t>
  </si>
  <si>
    <t>12/5,4</t>
  </si>
  <si>
    <t>HR12-7.2</t>
  </si>
  <si>
    <t>12/7,2</t>
  </si>
  <si>
    <t>HR12-9</t>
  </si>
  <si>
    <t>HR12-12</t>
  </si>
  <si>
    <t>HR12-18</t>
  </si>
  <si>
    <t>HR12-26</t>
  </si>
  <si>
    <t>12/26</t>
  </si>
  <si>
    <t>HR12-40</t>
  </si>
  <si>
    <t>12/45</t>
  </si>
  <si>
    <t>HR12-65</t>
  </si>
  <si>
    <t>12/65</t>
  </si>
  <si>
    <t>HR12-100</t>
  </si>
  <si>
    <t>12/100</t>
  </si>
  <si>
    <t>HR12-21W</t>
  </si>
  <si>
    <t>HR12-24W</t>
  </si>
  <si>
    <t>12/6</t>
  </si>
  <si>
    <t>HR12-28W</t>
  </si>
  <si>
    <t>12/7</t>
  </si>
  <si>
    <t>HR12-34W</t>
  </si>
  <si>
    <t>HR12-51W</t>
  </si>
  <si>
    <t>HR12-80W</t>
  </si>
  <si>
    <t>12/20</t>
  </si>
  <si>
    <t>12/33</t>
  </si>
  <si>
    <t>12/140</t>
  </si>
  <si>
    <t>12/80</t>
  </si>
  <si>
    <t>12/120</t>
  </si>
  <si>
    <t>12/150</t>
  </si>
  <si>
    <t>12/200</t>
  </si>
  <si>
    <t>12/24</t>
  </si>
  <si>
    <t>12/40</t>
  </si>
  <si>
    <t>6/1,2</t>
  </si>
  <si>
    <t xml:space="preserve"> 6/4</t>
  </si>
  <si>
    <t xml:space="preserve"> 6/7</t>
  </si>
  <si>
    <t>12/1,2</t>
  </si>
  <si>
    <t>12/2,3</t>
  </si>
  <si>
    <t xml:space="preserve"> 12/24</t>
  </si>
  <si>
    <t xml:space="preserve"> 12/38</t>
  </si>
  <si>
    <t xml:space="preserve"> 12/78</t>
  </si>
  <si>
    <t xml:space="preserve"> 6/130</t>
  </si>
  <si>
    <t xml:space="preserve"> 6/200</t>
  </si>
  <si>
    <t>Наименование</t>
  </si>
  <si>
    <t>Батарейные кабинеты DELTA повышенной прочности со сварным каркасом</t>
  </si>
  <si>
    <t>Габариты шкафа (ШхГхВ), мм</t>
  </si>
  <si>
    <t>Рабочие размеры полки (ШхГ), мм</t>
  </si>
  <si>
    <t>Межполочное расстояние, мм</t>
  </si>
  <si>
    <t>Максимальная нагрузка на полку, кг</t>
  </si>
  <si>
    <t>Кол-во полок</t>
  </si>
  <si>
    <t>Вес, кг</t>
  </si>
  <si>
    <t>Цена с НДС, руб</t>
  </si>
  <si>
    <t>D-10</t>
  </si>
  <si>
    <t>409 х 759</t>
  </si>
  <si>
    <t>D-11S</t>
  </si>
  <si>
    <t>839 х 759</t>
  </si>
  <si>
    <t>D-12S</t>
  </si>
  <si>
    <t>739 х 759</t>
  </si>
  <si>
    <t>D-12SM</t>
  </si>
  <si>
    <t>D-12SU</t>
  </si>
  <si>
    <t>1039 х 759</t>
  </si>
  <si>
    <t>D-12ES</t>
  </si>
  <si>
    <t>D-13</t>
  </si>
  <si>
    <t>789 х 759</t>
  </si>
  <si>
    <t>D-13SM</t>
  </si>
  <si>
    <t>1439 х 759</t>
  </si>
  <si>
    <t>Номинал</t>
  </si>
  <si>
    <t>NP, 5 years</t>
  </si>
  <si>
    <t>NPH high power, 5 years</t>
  </si>
  <si>
    <t xml:space="preserve"> 12/8,5</t>
  </si>
  <si>
    <t>RE/NPL 9/12 years</t>
  </si>
  <si>
    <t>REW  high power, 9 years</t>
  </si>
  <si>
    <t>FR - огнезащитный корпус.</t>
  </si>
  <si>
    <t>YUASA (МОТО)</t>
  </si>
  <si>
    <t xml:space="preserve">YUASA </t>
  </si>
  <si>
    <t xml:space="preserve">Delta CT 1207.1 </t>
  </si>
  <si>
    <t>Delta CT 1207.2</t>
  </si>
  <si>
    <t>Delta CT 1208</t>
  </si>
  <si>
    <t xml:space="preserve">Delta CT 1209.1 </t>
  </si>
  <si>
    <t>Delta CT 1210.1</t>
  </si>
  <si>
    <t>Delta CT 1211</t>
  </si>
  <si>
    <t>Delta CT 1212.1</t>
  </si>
  <si>
    <t>Delta CT 1212.2</t>
  </si>
  <si>
    <t>Delta CT 1216.1</t>
  </si>
  <si>
    <t>Delta CT 1218</t>
  </si>
  <si>
    <t>DTM 12250 L</t>
  </si>
  <si>
    <t>SF 12012</t>
  </si>
  <si>
    <t>SF 12022</t>
  </si>
  <si>
    <t>SF 12045</t>
  </si>
  <si>
    <t>SF 1212</t>
  </si>
  <si>
    <t>SF 1217</t>
  </si>
  <si>
    <t>SF 1218</t>
  </si>
  <si>
    <t>SF 1226</t>
  </si>
  <si>
    <t>SF 1240</t>
  </si>
  <si>
    <t>SF 6045</t>
  </si>
  <si>
    <t>Размыкатель с плавкими вставками</t>
  </si>
  <si>
    <t>12/105</t>
  </si>
  <si>
    <t>12/125</t>
  </si>
  <si>
    <t>12/180</t>
  </si>
  <si>
    <t>Apator RBK00</t>
  </si>
  <si>
    <t>до 160А</t>
  </si>
  <si>
    <t>Apator RBK1</t>
  </si>
  <si>
    <t>до 250А</t>
  </si>
  <si>
    <t>Apator RBK2</t>
  </si>
  <si>
    <t>до 400А</t>
  </si>
  <si>
    <t>Apator RBK3</t>
  </si>
  <si>
    <t>до 630А</t>
  </si>
  <si>
    <t>Срок поставки, при отсутствии необходимого кол-ва на складе: 3-6 недель.</t>
  </si>
  <si>
    <t>Аккумулятор YUASA 52515 BMW</t>
  </si>
  <si>
    <t>Аккумулятор YUASA HYB16A-AB</t>
  </si>
  <si>
    <t>Аккумулятор YUASA Y50-N18L-A</t>
  </si>
  <si>
    <t>Аккумулятор YUASA Y50-N18L-A3</t>
  </si>
  <si>
    <t>Аккумулятор YUASA YB10L-A2</t>
  </si>
  <si>
    <t>Аккумулятор YUASA YB10L-B</t>
  </si>
  <si>
    <t>Аккумулятор YUASA YB12A-B</t>
  </si>
  <si>
    <t>Аккумулятор YUASA YB12B-B2</t>
  </si>
  <si>
    <t>Аккумулятор YUASA YB14A-A1</t>
  </si>
  <si>
    <t>Аккумулятор YUASA YB14L-A</t>
  </si>
  <si>
    <t>Аккумулятор YUASA YB16L-B</t>
  </si>
  <si>
    <t>Аккумулятор YUASA YB18-A</t>
  </si>
  <si>
    <t>Аккумулятор YUASA YB3L-A</t>
  </si>
  <si>
    <t>Аккумулятор YUASA YB4L-B</t>
  </si>
  <si>
    <t>Аккумулятор YUASA YB9A-A</t>
  </si>
  <si>
    <t>Аккумулятор YUASA YB9L-A2</t>
  </si>
  <si>
    <t>Аккумулятор YUASA YIX30L-BS</t>
  </si>
  <si>
    <t>Аккумулятор YUASA YT12A-BS</t>
  </si>
  <si>
    <t>Аккумулятор YUASA YT12B-BS (12B-4)</t>
  </si>
  <si>
    <t>Аккумулятор YUASA YT14B-BS (14-B4)</t>
  </si>
  <si>
    <t>Аккумулятор YUASA YT4B-BS(YT4B-5)</t>
  </si>
  <si>
    <t>Аккумулятор YUASA YT9B-BS(9B4)</t>
  </si>
  <si>
    <t>Аккумулятор YUASA YTR4A-BS</t>
  </si>
  <si>
    <t>Аккумулятор YUASA YTX12-BS</t>
  </si>
  <si>
    <t>Аккумулятор YUASA YTX14-AH-BS(14-A2,14B2,14A-A2)</t>
  </si>
  <si>
    <t>Аккумулятор YUASA YTX14AHL-BS(14L-A2,14L-B2)</t>
  </si>
  <si>
    <t>Аккумулятор YUASA YTX15L-BS</t>
  </si>
  <si>
    <t>Аккумулятор YUASA YTX16-BS</t>
  </si>
  <si>
    <t>Аккумулятор YUASA YTX20A-BS</t>
  </si>
  <si>
    <t>Аккумулятор YUASA YTX20CH-BS</t>
  </si>
  <si>
    <t>Аккумулятор YUASA YTX24HL-BS(Y50-N18L-A,A 3)</t>
  </si>
  <si>
    <t>Аккумулятор YUASA YTX4L-BS</t>
  </si>
  <si>
    <t>Аккумулятор YUASA YTX5L-BS</t>
  </si>
  <si>
    <t>Аккумулятор YUASA YTX7L-BS</t>
  </si>
  <si>
    <t>Аккумулятор YUASA YTX9-BS</t>
  </si>
  <si>
    <t>Аккумулятор YUASA YTZ10S</t>
  </si>
  <si>
    <t xml:space="preserve">Бокс аккумуляторный переносной </t>
  </si>
  <si>
    <t>РВС-100.1</t>
  </si>
  <si>
    <t>343×412×232</t>
  </si>
  <si>
    <t>352 × 192</t>
  </si>
  <si>
    <t>-</t>
  </si>
  <si>
    <t>OP 1207</t>
  </si>
  <si>
    <t xml:space="preserve">DTM 1212 </t>
  </si>
  <si>
    <t>DTM 1240 L</t>
  </si>
  <si>
    <t>Модель</t>
  </si>
  <si>
    <t>Optimus</t>
  </si>
  <si>
    <t>DT 12-120</t>
  </si>
  <si>
    <t>DT 12-150</t>
  </si>
  <si>
    <t>DT 12-200</t>
  </si>
  <si>
    <t>OP 12012</t>
  </si>
  <si>
    <t>OP 12022</t>
  </si>
  <si>
    <t>OP 12045</t>
  </si>
  <si>
    <t>OP 1212</t>
  </si>
  <si>
    <t>OP 1218</t>
  </si>
  <si>
    <t>OP 1226</t>
  </si>
  <si>
    <t>OP 1240</t>
  </si>
  <si>
    <t>Аккумулятор YUASA TTZ12S (YTZ12S)</t>
  </si>
  <si>
    <t>Аккумулятор YUASA TTZ14S (YTZ14S)</t>
  </si>
  <si>
    <t>Аккумулятор YUASA YB7C-A</t>
  </si>
  <si>
    <t>МРЦ</t>
  </si>
  <si>
    <t>HR12-5</t>
  </si>
  <si>
    <t>DT 1207</t>
  </si>
  <si>
    <t xml:space="preserve"> - Исполнение в любом цвете.</t>
  </si>
  <si>
    <t xml:space="preserve"> - Допустимая нагрузка на каркас до 2000 кг.</t>
  </si>
  <si>
    <t xml:space="preserve"> - допустимая нагрузка на полку до 500 кг.</t>
  </si>
  <si>
    <t xml:space="preserve"> - шаг установки полок по вертикали - 24 мм.</t>
  </si>
  <si>
    <t xml:space="preserve"> - возможность установки размыкателя внутрь шкафа.</t>
  </si>
  <si>
    <t>Самостоятельно возможно подобрать шкаф (и узнать его стоимость) по модели АКБ и их количеству возможно с помощью специализированной программы</t>
  </si>
  <si>
    <t>(см. O:\Маркетинг\Техподдержка\Шкафные решения\Калькулятор_подбор шкафов)</t>
  </si>
  <si>
    <t>При возникновении любых вопросов по данной продукции обращайтесь к инженеру компании Фролову М.</t>
  </si>
  <si>
    <t>Аккумулятор YUASA YB10L-A2 с электролитом</t>
  </si>
  <si>
    <t>Аккумулятор YUASA YB12AL-A2 с электролитом</t>
  </si>
  <si>
    <t>Аккумулятор YUASA YB14-A2 с электролитом</t>
  </si>
  <si>
    <t>Аккумулятор YUASA YB16AL-A2 с электролитом</t>
  </si>
  <si>
    <t>Аккумулятор YUASA YB5L-B с электролитом</t>
  </si>
  <si>
    <t>HR6-9</t>
  </si>
  <si>
    <t>6/9</t>
  </si>
  <si>
    <t>DTM 1215</t>
  </si>
  <si>
    <t xml:space="preserve"> 12/15</t>
  </si>
  <si>
    <t>СК-1207</t>
  </si>
  <si>
    <t>СК-1209</t>
  </si>
  <si>
    <t>СК-1226</t>
  </si>
  <si>
    <t>СК-1240</t>
  </si>
  <si>
    <t>СК-1255</t>
  </si>
  <si>
    <t>СК-1265</t>
  </si>
  <si>
    <t>СК-1275</t>
  </si>
  <si>
    <t>СК-1290</t>
  </si>
  <si>
    <t>СК-12100</t>
  </si>
  <si>
    <t>СК-12120</t>
  </si>
  <si>
    <t>СК-12150</t>
  </si>
  <si>
    <t>СК-12200</t>
  </si>
  <si>
    <t>МРЦ       (мин.розн.цена, кот.указывается в интернете)</t>
  </si>
  <si>
    <t>задержкой внесения изменений.</t>
  </si>
  <si>
    <t>SF 12120</t>
  </si>
  <si>
    <t>Delta CT 1220.1</t>
  </si>
  <si>
    <t>СК-1212</t>
  </si>
  <si>
    <t>СК-1218</t>
  </si>
  <si>
    <t>СК-1233</t>
  </si>
  <si>
    <t>СК-12250</t>
  </si>
  <si>
    <t>EPS (MOTO)</t>
  </si>
  <si>
    <t>EPS 1214</t>
  </si>
  <si>
    <t>EPS 1216</t>
  </si>
  <si>
    <t>EPS 1218</t>
  </si>
  <si>
    <t>EPS 1218.1</t>
  </si>
  <si>
    <t>EPS 1220</t>
  </si>
  <si>
    <t>EPS 12201</t>
  </si>
  <si>
    <t>EPS 1230</t>
  </si>
  <si>
    <t>D-12SA</t>
  </si>
  <si>
    <t>D-14S</t>
  </si>
  <si>
    <t>D-14SA</t>
  </si>
  <si>
    <t>D-14SM</t>
  </si>
  <si>
    <t>D-14SU</t>
  </si>
  <si>
    <t>DL-800</t>
  </si>
  <si>
    <t>800 х 1000 х 1970</t>
  </si>
  <si>
    <t>928 х 755</t>
  </si>
  <si>
    <t>DL-801</t>
  </si>
  <si>
    <t>SF 1207</t>
  </si>
  <si>
    <t>HR12-15</t>
  </si>
  <si>
    <t>12/15</t>
  </si>
  <si>
    <t>РРЦ</t>
  </si>
  <si>
    <t>EPS 1215</t>
  </si>
  <si>
    <t>В/Ач</t>
  </si>
  <si>
    <t>12/250</t>
  </si>
  <si>
    <t>DELTA DT</t>
  </si>
  <si>
    <r>
      <t xml:space="preserve">ВНУТРЕННИЙ ПРАЙС-ЛИСТ НА DELTA СЕРИИ DT, SECURITY FORCE, OPTIMUS, </t>
    </r>
    <r>
      <rPr>
        <b/>
        <sz val="11"/>
        <color indexed="10"/>
        <rFont val="Calibri"/>
        <family val="2"/>
        <charset val="204"/>
      </rPr>
      <t>$</t>
    </r>
  </si>
  <si>
    <t>Delta DTM (L). Срок службы DTM - 6 лет, DTM L - до 12 лет</t>
  </si>
  <si>
    <t>ВОСТОК серия СК. Срок службы 7,9 Ач - 5 лет, от 12 Ач - 10 лет</t>
  </si>
  <si>
    <t>СК-12140</t>
  </si>
  <si>
    <r>
      <t xml:space="preserve">РОЗНИЦА (закупки ДО 10 тыс.р. </t>
    </r>
    <r>
      <rPr>
        <b/>
        <u/>
        <sz val="10"/>
        <color indexed="9"/>
        <rFont val="Calibri"/>
        <family val="2"/>
        <charset val="204"/>
      </rPr>
      <t>акб данных серий</t>
    </r>
    <r>
      <rPr>
        <b/>
        <sz val="10"/>
        <color indexed="9"/>
        <rFont val="Calibri"/>
        <family val="2"/>
        <charset val="204"/>
      </rPr>
      <t xml:space="preserve"> в месяц/до 100 тыс.р.год)</t>
    </r>
  </si>
  <si>
    <t>* - цена распространяется на позиции, которые есть на складе, при проектах и заказах из Европы надо ориентироваться на колонку F.</t>
  </si>
  <si>
    <t>DT 4003</t>
  </si>
  <si>
    <t>DT 4045 (47мм)</t>
  </si>
  <si>
    <t>DT 6023 (75)</t>
  </si>
  <si>
    <t>DT 6033 (125мм)</t>
  </si>
  <si>
    <t>DT 12008 (T13)</t>
  </si>
  <si>
    <t>DT 12008 (T9)</t>
  </si>
  <si>
    <t>DT 12120</t>
  </si>
  <si>
    <t>DT 12150</t>
  </si>
  <si>
    <t>DT 12200</t>
  </si>
  <si>
    <t>SF 1265</t>
  </si>
  <si>
    <t>SF 12100</t>
  </si>
  <si>
    <t>4/0,3</t>
  </si>
  <si>
    <t>DTM 1212</t>
  </si>
  <si>
    <t>DTM 1233 I</t>
  </si>
  <si>
    <t>DTM 1240 I</t>
  </si>
  <si>
    <t>DTM 1255 I</t>
  </si>
  <si>
    <t>DTM 1265 I</t>
  </si>
  <si>
    <t>DTM 1275 I</t>
  </si>
  <si>
    <t>DTM 12100 I</t>
  </si>
  <si>
    <t>DTM 12120 I</t>
  </si>
  <si>
    <t>DTM 12150 I</t>
  </si>
  <si>
    <t>DTM 12200 I</t>
  </si>
  <si>
    <t>DTM 12250 I</t>
  </si>
  <si>
    <t>HR 6-4.5</t>
  </si>
  <si>
    <t>HR 6-7.2</t>
  </si>
  <si>
    <t>HR 6-9</t>
  </si>
  <si>
    <t>HR 6-12</t>
  </si>
  <si>
    <t>HR 6-15</t>
  </si>
  <si>
    <t>HR 12-4.5</t>
  </si>
  <si>
    <t>HR 12-5</t>
  </si>
  <si>
    <t>HR 12-21 W</t>
  </si>
  <si>
    <t>HR 12-5.8</t>
  </si>
  <si>
    <t>HR 12-24 W</t>
  </si>
  <si>
    <t>HR 12-7.2</t>
  </si>
  <si>
    <t>HR 12-28 W</t>
  </si>
  <si>
    <t>HR 12-34 W</t>
  </si>
  <si>
    <t>HR 12-12</t>
  </si>
  <si>
    <t>HR 12-51 W</t>
  </si>
  <si>
    <t>HR 12-15</t>
  </si>
  <si>
    <t>HR 12-18</t>
  </si>
  <si>
    <t>HR 12-80 W</t>
  </si>
  <si>
    <t>СК 1205</t>
  </si>
  <si>
    <t>СК 1207</t>
  </si>
  <si>
    <t>СК 1209</t>
  </si>
  <si>
    <t>СК 1212</t>
  </si>
  <si>
    <t>СК 1218</t>
  </si>
  <si>
    <t>СК 1226</t>
  </si>
  <si>
    <t>СК 1233</t>
  </si>
  <si>
    <t>СК 1240</t>
  </si>
  <si>
    <t>СК 1255</t>
  </si>
  <si>
    <t>СК 1265</t>
  </si>
  <si>
    <t>СК 1275</t>
  </si>
  <si>
    <t>СК 1290</t>
  </si>
  <si>
    <t>СК 12100</t>
  </si>
  <si>
    <t>СК 12120</t>
  </si>
  <si>
    <t>СК 12140</t>
  </si>
  <si>
    <t>СК 12150</t>
  </si>
  <si>
    <t>СК 12200</t>
  </si>
  <si>
    <t>СК 12250</t>
  </si>
  <si>
    <t>Старое наименование</t>
  </si>
  <si>
    <t xml:space="preserve"> 12/250</t>
  </si>
  <si>
    <t>6/15</t>
  </si>
  <si>
    <t>GEL 12-15</t>
  </si>
  <si>
    <t>GEL 12-20</t>
  </si>
  <si>
    <t>GEL 12-26</t>
  </si>
  <si>
    <t>GEL 12-33</t>
  </si>
  <si>
    <t>GEL 12-45</t>
  </si>
  <si>
    <t>GEL 12-55</t>
  </si>
  <si>
    <t>GEL 12-65</t>
  </si>
  <si>
    <t>GEL 12-75</t>
  </si>
  <si>
    <t>GEL 12-85</t>
  </si>
  <si>
    <t>GEL 12-100</t>
  </si>
  <si>
    <t>GEL 12-120</t>
  </si>
  <si>
    <t>GEL 12-150</t>
  </si>
  <si>
    <t>GEL 12-200</t>
  </si>
  <si>
    <t>Delta GEL (GEL AGM). Срок службы 12 лет</t>
  </si>
  <si>
    <t>12/85</t>
  </si>
  <si>
    <t>Тип наконечника</t>
  </si>
  <si>
    <t>Длина, мм</t>
  </si>
  <si>
    <t>Цена, руб</t>
  </si>
  <si>
    <t>S-6-F2-100</t>
  </si>
  <si>
    <t>Под нож F2</t>
  </si>
  <si>
    <t>S-6-F2-260</t>
  </si>
  <si>
    <t>S-6-F2-500</t>
  </si>
  <si>
    <t>S-6-F2-1000</t>
  </si>
  <si>
    <t>S-10-6-100</t>
  </si>
  <si>
    <t>Под болт М6</t>
  </si>
  <si>
    <t>S-10-6-260</t>
  </si>
  <si>
    <t>S-10-6-500</t>
  </si>
  <si>
    <t>S-10-6-1000</t>
  </si>
  <si>
    <t>S-10-8-100</t>
  </si>
  <si>
    <t>Под болт М8</t>
  </si>
  <si>
    <t>S-10-8-260</t>
  </si>
  <si>
    <t>S-10-8-500</t>
  </si>
  <si>
    <t>S-10-8-1000</t>
  </si>
  <si>
    <t>S-16-6-100</t>
  </si>
  <si>
    <t>S-16-6-260</t>
  </si>
  <si>
    <t>S-16-6-500</t>
  </si>
  <si>
    <t>S-16-6-1000</t>
  </si>
  <si>
    <t>S-16-8-100</t>
  </si>
  <si>
    <t>S-16-8-260</t>
  </si>
  <si>
    <t>S-16-8-500</t>
  </si>
  <si>
    <t>S-16-8-1000</t>
  </si>
  <si>
    <t>S-25-6-100</t>
  </si>
  <si>
    <t>S-25-6-260</t>
  </si>
  <si>
    <t>S-25-6-500</t>
  </si>
  <si>
    <t>S-25-6-1000</t>
  </si>
  <si>
    <t>S-25-8-100</t>
  </si>
  <si>
    <t>S-25-8-260</t>
  </si>
  <si>
    <t>S-25-8-500</t>
  </si>
  <si>
    <t>S-25-8-1000</t>
  </si>
  <si>
    <t>S-35-6-100</t>
  </si>
  <si>
    <t>S-35-6-260</t>
  </si>
  <si>
    <t>S-35-6-500</t>
  </si>
  <si>
    <t>S-35-6-1000</t>
  </si>
  <si>
    <t>S-35-8-100</t>
  </si>
  <si>
    <t>S-35-8-260</t>
  </si>
  <si>
    <t>S-35-8-500</t>
  </si>
  <si>
    <t>S-35-8-1000</t>
  </si>
  <si>
    <t>S-50-6-100</t>
  </si>
  <si>
    <t>S-50-6-260</t>
  </si>
  <si>
    <t>S-50-6-500</t>
  </si>
  <si>
    <t>S-50-6-1000</t>
  </si>
  <si>
    <t>S-50-8-100</t>
  </si>
  <si>
    <t>S-50-8-260</t>
  </si>
  <si>
    <t>S-50-8-500</t>
  </si>
  <si>
    <t>S-50-8-1000</t>
  </si>
  <si>
    <t>S-70-6-100</t>
  </si>
  <si>
    <t>S-70-6-260</t>
  </si>
  <si>
    <t>S-70-6-500</t>
  </si>
  <si>
    <t>S-70-6-1000</t>
  </si>
  <si>
    <t>S-70-8-100</t>
  </si>
  <si>
    <t>S-70-8-260</t>
  </si>
  <si>
    <t>S-70-8-500</t>
  </si>
  <si>
    <t>S-70-8-1000</t>
  </si>
  <si>
    <t>S-95-8-100</t>
  </si>
  <si>
    <t>S-95-8-260</t>
  </si>
  <si>
    <t>S-95-8-500</t>
  </si>
  <si>
    <t>S-95-8-1000</t>
  </si>
  <si>
    <t>Доллар США $</t>
  </si>
  <si>
    <t>В РУБЛЯХ</t>
  </si>
  <si>
    <r>
      <t xml:space="preserve">ВНУТРЕННИЙ ПРАЙС-ЛИСТ НА DELTA СЕРИЙ DTM (L), DTM I, HR (W), HR L, ВОСТОК СЕРИЙ СК, ТС, </t>
    </r>
    <r>
      <rPr>
        <b/>
        <sz val="11"/>
        <color indexed="10"/>
        <rFont val="Calibri"/>
        <family val="2"/>
        <charset val="204"/>
      </rPr>
      <t>$</t>
    </r>
  </si>
  <si>
    <t>РРЦ (рекомендуемая розничная цена)</t>
  </si>
  <si>
    <t>4</t>
  </si>
  <si>
    <t>DS 1205.1</t>
  </si>
  <si>
    <t>DS 1207.1</t>
  </si>
  <si>
    <t>DS 1208</t>
  </si>
  <si>
    <t>DS 1210</t>
  </si>
  <si>
    <t>DS 1210.1</t>
  </si>
  <si>
    <t>DS 1211</t>
  </si>
  <si>
    <t>DS 1212</t>
  </si>
  <si>
    <t>DS 1212.1</t>
  </si>
  <si>
    <t>DS 1214</t>
  </si>
  <si>
    <t>DS 1216.1</t>
  </si>
  <si>
    <t>DS 1220</t>
  </si>
  <si>
    <t>DS 12201</t>
  </si>
  <si>
    <t>NP 1-6</t>
  </si>
  <si>
    <t>6/1</t>
  </si>
  <si>
    <t>NP 1.2-6</t>
  </si>
  <si>
    <t>NP 2.8-6</t>
  </si>
  <si>
    <t>6/2,8</t>
  </si>
  <si>
    <t>NP 4-6</t>
  </si>
  <si>
    <t>NP 7-6</t>
  </si>
  <si>
    <t>NP 12-6</t>
  </si>
  <si>
    <t>NP 1.2-12</t>
  </si>
  <si>
    <t>NP2.1-12</t>
  </si>
  <si>
    <t xml:space="preserve"> 12/2,1</t>
  </si>
  <si>
    <t>NP2.8-12</t>
  </si>
  <si>
    <t xml:space="preserve"> 12/2,8</t>
  </si>
  <si>
    <t>NP 2.3-12</t>
  </si>
  <si>
    <t>NP 4-12</t>
  </si>
  <si>
    <t>NP 7-12</t>
  </si>
  <si>
    <t>NP 12-12</t>
  </si>
  <si>
    <t>NP 17-12 I</t>
  </si>
  <si>
    <t>NP18-12B</t>
  </si>
  <si>
    <t>NP 24-12 I</t>
  </si>
  <si>
    <t>NP 38-12 I</t>
  </si>
  <si>
    <t>NP 65-12 I</t>
  </si>
  <si>
    <t>NPH 2-12 FR</t>
  </si>
  <si>
    <t xml:space="preserve"> 12/2</t>
  </si>
  <si>
    <t>NPH 3,2-12 FR</t>
  </si>
  <si>
    <t xml:space="preserve"> 12/3,2</t>
  </si>
  <si>
    <t>NPH 5-12</t>
  </si>
  <si>
    <t>NPW 45-12</t>
  </si>
  <si>
    <t>SW high rate Industrial, 5 years</t>
  </si>
  <si>
    <t>SW200P</t>
  </si>
  <si>
    <t xml:space="preserve"> 12/5,8</t>
  </si>
  <si>
    <t>SW280</t>
  </si>
  <si>
    <t xml:space="preserve"> 12/7,6</t>
  </si>
  <si>
    <t>RE 7-12 L</t>
  </si>
  <si>
    <t>RE 12-12</t>
  </si>
  <si>
    <t>NPL 24-12 I</t>
  </si>
  <si>
    <t>NPL 38-12 I</t>
  </si>
  <si>
    <t>NPL 65-12 I</t>
  </si>
  <si>
    <t>NPL 78-12 IFR</t>
  </si>
  <si>
    <t>NPL 100-12</t>
  </si>
  <si>
    <t>NPL 130-6</t>
  </si>
  <si>
    <t>NPL 200-6</t>
  </si>
  <si>
    <t>REW 45-12</t>
  </si>
  <si>
    <t>РОЗНИЦА
РРЦ (рекомендуемая розничная цена)</t>
  </si>
  <si>
    <t>HR6-15</t>
  </si>
  <si>
    <t>СК-1205</t>
  </si>
  <si>
    <t>Delta HR W. Срок службы HR W - 8 лет.</t>
  </si>
  <si>
    <t>Delta HR, HRL. Срок службы HR до 26 Ач - 8 лет, от 40 Ач - 12 лет.</t>
  </si>
  <si>
    <t>HR 12-9 / HR 12-9 L</t>
  </si>
  <si>
    <t>HR 12-26 / HR 12-26 L</t>
  </si>
  <si>
    <t>HR 12-33 L</t>
  </si>
  <si>
    <t>HR 12-40 / HR 12-40 L</t>
  </si>
  <si>
    <t>HR 12-55 L</t>
  </si>
  <si>
    <t>HR 12-65 / HR 12-65 L</t>
  </si>
  <si>
    <t>HR 12-100 / HR 12-100 L</t>
  </si>
  <si>
    <t>HR 12-150 L</t>
  </si>
  <si>
    <t>HR 12-200 L</t>
  </si>
  <si>
    <t>(вставить самостоятельно)</t>
  </si>
  <si>
    <t>МРЦ (мин.розн.цена)</t>
  </si>
  <si>
    <t>HRL (AGM, 12 лет)</t>
  </si>
  <si>
    <t>HRL12-7,2</t>
  </si>
  <si>
    <t>HRL12-9 (1234W)</t>
  </si>
  <si>
    <t>HRL12-12</t>
  </si>
  <si>
    <t>HRL 12-18</t>
  </si>
  <si>
    <t>12/17,8</t>
  </si>
  <si>
    <t>HRL12-26</t>
  </si>
  <si>
    <t>12/28</t>
  </si>
  <si>
    <t>HRL12-33</t>
  </si>
  <si>
    <t>HRL12-45</t>
  </si>
  <si>
    <t>HRL12-55</t>
  </si>
  <si>
    <t>HRL12-75</t>
  </si>
  <si>
    <r>
      <t xml:space="preserve">HRL12-80 </t>
    </r>
    <r>
      <rPr>
        <sz val="11"/>
        <color indexed="53"/>
        <rFont val="Calibri"/>
        <family val="2"/>
        <charset val="204"/>
      </rPr>
      <t xml:space="preserve"> типоразмер 65Ач</t>
    </r>
  </si>
  <si>
    <t>HRL12-90</t>
  </si>
  <si>
    <t>HRL12-100</t>
  </si>
  <si>
    <t>HRL12-140</t>
  </si>
  <si>
    <t>HRL12-180</t>
  </si>
  <si>
    <t>HRL12-7,2 Х</t>
  </si>
  <si>
    <t>HRL 12-9 Х (1234W)</t>
  </si>
  <si>
    <t>HRL 12-12 Х</t>
  </si>
  <si>
    <t>HRL 12-18 Х</t>
  </si>
  <si>
    <t>HRL 12-26 Х</t>
  </si>
  <si>
    <t>HRL 12-33 Х</t>
  </si>
  <si>
    <t>HRL 12-45 Х</t>
  </si>
  <si>
    <t>HRL 12-55 Х</t>
  </si>
  <si>
    <t>HRL 12-75 Х</t>
  </si>
  <si>
    <t>HRL 12-90 Х</t>
  </si>
  <si>
    <t>HRL 12-100 Х</t>
  </si>
  <si>
    <t>HRL 12-140 Х</t>
  </si>
  <si>
    <t>HRL 12-180 Х</t>
  </si>
  <si>
    <t>HRL 12-120 Х</t>
  </si>
  <si>
    <t>HRL12-120</t>
  </si>
  <si>
    <t>HRL 12-65 Х</t>
  </si>
  <si>
    <t>Вместимость</t>
  </si>
  <si>
    <t>GX 12-12</t>
  </si>
  <si>
    <t>GX 12-17</t>
  </si>
  <si>
    <t>12/17</t>
  </si>
  <si>
    <t>12/60</t>
  </si>
  <si>
    <t>12/230</t>
  </si>
  <si>
    <t>DELTA GX (GEL AGM). Срок службы 12 лет</t>
  </si>
  <si>
    <t xml:space="preserve">GX 12-33 </t>
  </si>
  <si>
    <t xml:space="preserve">GX 12-24 </t>
  </si>
  <si>
    <t xml:space="preserve">GX 12-45 </t>
  </si>
  <si>
    <t xml:space="preserve">GX 12-55 </t>
  </si>
  <si>
    <t xml:space="preserve">GX 12-60 </t>
  </si>
  <si>
    <t xml:space="preserve">GX 12-65 </t>
  </si>
  <si>
    <t xml:space="preserve">GX 12-75 </t>
  </si>
  <si>
    <t xml:space="preserve">GX 12-80 </t>
  </si>
  <si>
    <t xml:space="preserve">GX 12-90 </t>
  </si>
  <si>
    <t xml:space="preserve">GX 12-100 </t>
  </si>
  <si>
    <t xml:space="preserve">GX 12-120 </t>
  </si>
  <si>
    <t xml:space="preserve">GX 12-150 </t>
  </si>
  <si>
    <t xml:space="preserve">GX 12-200 </t>
  </si>
  <si>
    <t xml:space="preserve">GX 12-230 </t>
  </si>
  <si>
    <t xml:space="preserve">GX 12-40 </t>
  </si>
  <si>
    <t>Описание</t>
  </si>
  <si>
    <t xml:space="preserve">SWL high power, 12 years </t>
  </si>
  <si>
    <t>SWL1850-6FR</t>
  </si>
  <si>
    <t>6/148</t>
  </si>
  <si>
    <t>SWL750</t>
  </si>
  <si>
    <t>12/22,9</t>
  </si>
  <si>
    <t>SWL1100</t>
  </si>
  <si>
    <t>12/39,6</t>
  </si>
  <si>
    <t>SWL1800 FR</t>
  </si>
  <si>
    <t>SWL1850</t>
  </si>
  <si>
    <t>12/66</t>
  </si>
  <si>
    <t>SWL2250</t>
  </si>
  <si>
    <t>12/76</t>
  </si>
  <si>
    <t>SWL2300 FR</t>
  </si>
  <si>
    <t>12/78</t>
  </si>
  <si>
    <t>SWL2500 FR</t>
  </si>
  <si>
    <t>SWL3300 FR</t>
  </si>
  <si>
    <t>12/110</t>
  </si>
  <si>
    <t>SWL3800 FR</t>
  </si>
  <si>
    <t>12/124</t>
  </si>
  <si>
    <t>SWL4250 FR</t>
  </si>
  <si>
    <t>EN/ENL 15 years  new</t>
  </si>
  <si>
    <t>ENL100-12FT</t>
  </si>
  <si>
    <t>МРЦ: НЕ РАЗМЕЩАТЬ (не для продажи в интернете)</t>
  </si>
  <si>
    <t>проектная</t>
  </si>
  <si>
    <t>Аккумулятор YUASA TTZ10S (YTZ10S)</t>
  </si>
  <si>
    <t>Аккумулятор YUASA YB10L-B2</t>
  </si>
  <si>
    <t>Аккумулятор YUASA YB14-B2</t>
  </si>
  <si>
    <t>Аккумулятор YUASA YB16CL-B</t>
  </si>
  <si>
    <t>Аккумулятор YUASA YB7-A</t>
  </si>
  <si>
    <t>Аккумулятор YUASA YT7B-BS(7B-4)</t>
  </si>
  <si>
    <t>Аккумулятор YUASA YTX14L-BS</t>
  </si>
  <si>
    <t>Аккумулятор YUASA YTX16-BS-1</t>
  </si>
  <si>
    <t>Аккумулятор YUASA YTX7A-BS</t>
  </si>
  <si>
    <t>Delta серия FT M (AGM, фронттерминальные, 10 лет)</t>
  </si>
  <si>
    <t>FT 12-50 M</t>
  </si>
  <si>
    <t>12/50</t>
  </si>
  <si>
    <t>FT 12-100 M</t>
  </si>
  <si>
    <t>FT 12-105 M</t>
  </si>
  <si>
    <t>FT 12-125 M</t>
  </si>
  <si>
    <t>FT 12-150 M</t>
  </si>
  <si>
    <t>FT 12-180 M</t>
  </si>
  <si>
    <t xml:space="preserve"> - Исполнение в любых габаритах:
     - Высота от 500 до 2200 мм;
     - Ширина от 450 до 1600 мм;
     - Глубина от 350 до 1000 мм.
 - Возможно изготовление по индивидуальным проектам.</t>
  </si>
  <si>
    <t xml:space="preserve"> - степерь пыле-влагозащищенности от IP20 до IP65</t>
  </si>
  <si>
    <t xml:space="preserve">*Информация по батарейным кабинетам серии DL может не соответствовать представленной на сайте в связи с временной </t>
  </si>
  <si>
    <t>Delta CT 1204</t>
  </si>
  <si>
    <t>Delta CT 1205</t>
  </si>
  <si>
    <t>Delta CT 1207</t>
  </si>
  <si>
    <t>Delta CT 1212</t>
  </si>
  <si>
    <t>DS 1204</t>
  </si>
  <si>
    <t>DS 1205</t>
  </si>
  <si>
    <t>DS 1207</t>
  </si>
  <si>
    <t>DS 1209</t>
  </si>
  <si>
    <t>ВОСТОК СХ (GEL AGM, 10 лет)</t>
  </si>
  <si>
    <t>СХ 12100</t>
  </si>
  <si>
    <t>СХ-12100</t>
  </si>
  <si>
    <t>СХ 12200</t>
  </si>
  <si>
    <t>СХ-12200</t>
  </si>
  <si>
    <t>Цена с НДС , руб</t>
  </si>
  <si>
    <t>Цена с НДС от 500 шт., руб</t>
  </si>
  <si>
    <t>ВНУТРЕННИЙ ПРАЙС-ЛИСТ НА DELTA СЕРИИ GEL, GX, ВОСТОК СЕРИИ СХ</t>
  </si>
  <si>
    <r>
      <t xml:space="preserve">HRL 12-80 Х </t>
    </r>
    <r>
      <rPr>
        <sz val="11"/>
        <color indexed="53"/>
        <rFont val="Calibri"/>
        <family val="2"/>
        <charset val="204"/>
      </rPr>
      <t>типоразмер 65Ач</t>
    </r>
  </si>
  <si>
    <t>Примечание</t>
  </si>
  <si>
    <r>
      <rPr>
        <b/>
        <sz val="11"/>
        <color indexed="10"/>
        <rFont val="Calibri"/>
        <family val="2"/>
        <charset val="204"/>
      </rPr>
      <t>HR 12-9 L</t>
    </r>
    <r>
      <rPr>
        <sz val="11"/>
        <rFont val="Calibri"/>
        <family val="2"/>
        <charset val="204"/>
      </rPr>
      <t xml:space="preserve"> выведено из ассортимента</t>
    </r>
  </si>
  <si>
    <r>
      <rPr>
        <b/>
        <sz val="11"/>
        <color indexed="10"/>
        <rFont val="Calibri"/>
        <family val="2"/>
        <charset val="204"/>
      </rPr>
      <t>HR 12-26 L</t>
    </r>
    <r>
      <rPr>
        <sz val="11"/>
        <rFont val="Calibri"/>
        <family val="2"/>
        <charset val="204"/>
      </rPr>
      <t xml:space="preserve"> выведено из ассортимента</t>
    </r>
  </si>
  <si>
    <t>выведено из ассортимента</t>
  </si>
  <si>
    <r>
      <rPr>
        <b/>
        <sz val="11"/>
        <color indexed="10"/>
        <rFont val="Calibri"/>
        <family val="2"/>
        <charset val="204"/>
      </rPr>
      <t>HR 12-40 L</t>
    </r>
    <r>
      <rPr>
        <sz val="11"/>
        <rFont val="Calibri"/>
        <family val="2"/>
        <charset val="204"/>
      </rPr>
      <t xml:space="preserve"> выведено из ассортимента</t>
    </r>
  </si>
  <si>
    <r>
      <rPr>
        <b/>
        <sz val="11"/>
        <color indexed="10"/>
        <rFont val="Calibri"/>
        <family val="2"/>
        <charset val="204"/>
      </rPr>
      <t>HR 12-65 L</t>
    </r>
    <r>
      <rPr>
        <sz val="11"/>
        <rFont val="Calibri"/>
        <family val="2"/>
        <charset val="204"/>
      </rPr>
      <t xml:space="preserve"> выведено из ассортимента/ </t>
    </r>
    <r>
      <rPr>
        <b/>
        <sz val="11"/>
        <color indexed="10"/>
        <rFont val="Calibri"/>
        <family val="2"/>
        <charset val="204"/>
      </rPr>
      <t>HR 12-65</t>
    </r>
    <r>
      <rPr>
        <sz val="11"/>
        <rFont val="Calibri"/>
        <family val="2"/>
        <charset val="204"/>
      </rPr>
      <t xml:space="preserve"> - под заказ</t>
    </r>
  </si>
  <si>
    <r>
      <rPr>
        <b/>
        <sz val="11"/>
        <color indexed="10"/>
        <rFont val="Calibri"/>
        <family val="2"/>
        <charset val="204"/>
      </rPr>
      <t>HR 12-100 L</t>
    </r>
    <r>
      <rPr>
        <sz val="11"/>
        <rFont val="Calibri"/>
        <family val="2"/>
        <charset val="204"/>
      </rPr>
      <t xml:space="preserve"> выведено из ассортимента/ </t>
    </r>
    <r>
      <rPr>
        <b/>
        <sz val="11"/>
        <color indexed="10"/>
        <rFont val="Calibri"/>
        <family val="2"/>
        <charset val="204"/>
      </rPr>
      <t>HR 12-100</t>
    </r>
    <r>
      <rPr>
        <sz val="11"/>
        <rFont val="Calibri"/>
        <family val="2"/>
        <charset val="204"/>
      </rPr>
      <t xml:space="preserve"> - под заказ</t>
    </r>
  </si>
  <si>
    <t>под заказ</t>
  </si>
  <si>
    <t>Delta CT 1216</t>
  </si>
  <si>
    <r>
      <t>Площадь сечения кабеля, мм</t>
    </r>
    <r>
      <rPr>
        <b/>
        <vertAlign val="superscript"/>
        <sz val="10"/>
        <color indexed="56"/>
        <rFont val="Calibri"/>
        <family val="2"/>
        <charset val="204"/>
      </rPr>
      <t>2</t>
    </r>
  </si>
  <si>
    <t>S-6-6-100</t>
  </si>
  <si>
    <t>S-6-6-260</t>
  </si>
  <si>
    <t>S-6-6-500</t>
  </si>
  <si>
    <t>S-6-6-1000</t>
  </si>
  <si>
    <t>S-70-10-100</t>
  </si>
  <si>
    <t>Под болт М10</t>
  </si>
  <si>
    <t>S-70-10-230</t>
  </si>
  <si>
    <t>S-70-10-500</t>
  </si>
  <si>
    <t>S-70-10-1000</t>
  </si>
  <si>
    <t>Балансиры</t>
  </si>
  <si>
    <t>Напряж.</t>
  </si>
  <si>
    <t>VIP1</t>
  </si>
  <si>
    <t>Базовая</t>
  </si>
  <si>
    <t>VIP0</t>
  </si>
  <si>
    <t>RS 1204</t>
  </si>
  <si>
    <t>RS 1205</t>
  </si>
  <si>
    <t>RS 1205.1</t>
  </si>
  <si>
    <t>RS 1207</t>
  </si>
  <si>
    <t>RS 1207.1</t>
  </si>
  <si>
    <t>RS 1209</t>
  </si>
  <si>
    <t>RS 1210</t>
  </si>
  <si>
    <t>RS 1212</t>
  </si>
  <si>
    <t>RS 12201</t>
  </si>
  <si>
    <r>
      <t xml:space="preserve">ВНУТРЕННИЙ ПРАЙС-ЛИСТ НА СЕРИИ DELTA CT, DELTA EPS, RED ENERGY DS </t>
    </r>
    <r>
      <rPr>
        <b/>
        <sz val="11"/>
        <color indexed="10"/>
        <rFont val="Calibri"/>
        <family val="2"/>
        <charset val="204"/>
      </rPr>
      <t>$</t>
    </r>
  </si>
  <si>
    <t>RS(MOTO)</t>
  </si>
  <si>
    <t>DS (MOTO)</t>
  </si>
  <si>
    <t>M2-48/12V</t>
  </si>
  <si>
    <t>Габариты, ТхШхД, мм</t>
  </si>
  <si>
    <t>Delta LP-103450</t>
  </si>
  <si>
    <t>Аккумулятор призматический (Li-Pol) 1800мАч 3.7 В, с защитой от перезаряда, глубокого разряда, перегрузки по току, короткого замыкания</t>
  </si>
  <si>
    <t>10х34х50</t>
  </si>
  <si>
    <t>Delta LP-115181</t>
  </si>
  <si>
    <t xml:space="preserve"> Аккумулятор призматический (Li-Pol) 5000мАч 3.7 В, с защитой от перезаряда, глубокого разряда, перегрузки по току, короткого замыкания</t>
  </si>
  <si>
    <t>11х51х81</t>
  </si>
  <si>
    <t>Delta LP-232635</t>
  </si>
  <si>
    <t xml:space="preserve"> Аккумулятор призматический (Li-Pol) 130мАч 3.7 В, с защитой от перезаряда, глубокого разряда, перегрузки по току, короткого замыкания</t>
  </si>
  <si>
    <t>2,3х23х35</t>
  </si>
  <si>
    <t>Delta LP-233350</t>
  </si>
  <si>
    <t xml:space="preserve"> Аккумулятор призматический (Li-Pol) 310мАч 3.7 В, с защитой от перезаряда, глубокого разряда, перегрузки по току, короткого замыкания</t>
  </si>
  <si>
    <t>2,3х33х50</t>
  </si>
  <si>
    <t>Delta LP-303030</t>
  </si>
  <si>
    <t xml:space="preserve"> Аккумулятор призматический (Li-Pol) 180мАч 3.7 В, с защитой от перезаряда, глубокого разряда, перегрузки по току, короткого замыкания</t>
  </si>
  <si>
    <t>3,0х30х30</t>
  </si>
  <si>
    <t>Delta LP-304560</t>
  </si>
  <si>
    <t xml:space="preserve"> Аккумулятор призматический (Li-Pol) 700мАч 3.7 В, с защитой от перезаряда, глубокого разряда, перегрузки по току, короткого замыкания</t>
  </si>
  <si>
    <t>3,0х45х60</t>
  </si>
  <si>
    <t>Delta LP-305060</t>
  </si>
  <si>
    <t xml:space="preserve"> Аккумулятор призматический (Li-Pol) 800мАч 3.7 В, с защитой от перезаряда, глубокого разряда, перегрузки по току, короткого замыкания</t>
  </si>
  <si>
    <t>3,0х50х60</t>
  </si>
  <si>
    <t>Delta LP-383450</t>
  </si>
  <si>
    <t>3,8х34х50</t>
  </si>
  <si>
    <t>Delta LP-383454</t>
  </si>
  <si>
    <t>3,8х34х54</t>
  </si>
  <si>
    <t>Delta LP-385590</t>
  </si>
  <si>
    <t xml:space="preserve"> Аккумулятор призматический (Li-Pol) 2300мАч 3.7 В, с защитой от перезаряда, глубокого разряда, перегрузки по току, короткого замыкания</t>
  </si>
  <si>
    <t>3,8х55х90</t>
  </si>
  <si>
    <t>Delta LP-401225</t>
  </si>
  <si>
    <t xml:space="preserve"> Аккумулятор призматический (Li-Pol) 90мАч 3.7 В, с защитой от перезаряда, глубокого разряда, перегрузки по току, короткого замыкания</t>
  </si>
  <si>
    <t>4,0х12х25</t>
  </si>
  <si>
    <t>Delta LP-401430</t>
  </si>
  <si>
    <t xml:space="preserve"> Аккумулятор призматический (Li-Pol) 120мАч 3.7 В, с защитой от перезаряда, глубокого разряда, перегрузки по току, короткого замыкания</t>
  </si>
  <si>
    <t>4,0х14х30</t>
  </si>
  <si>
    <t>Delta LP-402025</t>
  </si>
  <si>
    <t xml:space="preserve"> Аккумулятор призматический (Li-Pol) 150мАч 3.7 В, с защитой от перезаряда, глубокого разряда, перегрузки по току, короткого замыкания</t>
  </si>
  <si>
    <t>4,0х20х25</t>
  </si>
  <si>
    <t>Delta LP-402030</t>
  </si>
  <si>
    <t>4,0х20х30</t>
  </si>
  <si>
    <t>Delta LP-4070100</t>
  </si>
  <si>
    <t xml:space="preserve"> Аккумулятор призматический (Li-Pol) 3000мАч 3.7 В, с защитой от перезаряда, глубокого разряда, перегрузки по току, короткого замыкания</t>
  </si>
  <si>
    <t>40х70х100</t>
  </si>
  <si>
    <t>Delta LP-414661</t>
  </si>
  <si>
    <t xml:space="preserve"> Аккумулятор призматический (Li-Pol) 1300мАч 3.7 В, с защитой от перезаряда, глубокого разряда, перегрузки по току, короткого замыкания</t>
  </si>
  <si>
    <t>4,1х16х61</t>
  </si>
  <si>
    <t>Delta LP-417596</t>
  </si>
  <si>
    <t xml:space="preserve"> Аккумулятор призматический (Li-Pol) 3500мАч 3.7 В, с защитой от перезаряда, глубокого разряда, перегрузки по току, короткого замыкания</t>
  </si>
  <si>
    <t>4,1х75х96</t>
  </si>
  <si>
    <t>Delta LP-443442</t>
  </si>
  <si>
    <t xml:space="preserve"> Аккумулятор призматический (Li-Pol) 600мАч 3.7 В, с защитой от перезаряда, глубокого разряда, перегрузки по току, короткого замыкания</t>
  </si>
  <si>
    <t>4,4х34х42</t>
  </si>
  <si>
    <t>Delta LP-464461</t>
  </si>
  <si>
    <t>4,6х44х61</t>
  </si>
  <si>
    <t>Delta LP-501335</t>
  </si>
  <si>
    <t>5,0х13х35</t>
  </si>
  <si>
    <t>Delta LP-502020</t>
  </si>
  <si>
    <t>5,0х20х20</t>
  </si>
  <si>
    <t>Delta LP-502030</t>
  </si>
  <si>
    <t xml:space="preserve"> Аккумулятор призматический (Li-Pol) 250мАч 3.7 В, с защитой от перезаряда, глубокого разряда, перегрузки по току, короткого замыкания</t>
  </si>
  <si>
    <t>5,0х20х30</t>
  </si>
  <si>
    <t>Delta LP-502035</t>
  </si>
  <si>
    <t xml:space="preserve"> Аккумулятор призматический (Li-Pol) 300мАч 3.7 В, с защитой от перезаряда, глубокого разряда, перегрузки по току, короткого замыкания</t>
  </si>
  <si>
    <t>5,0х20х35</t>
  </si>
  <si>
    <t>Delta LP-502365</t>
  </si>
  <si>
    <t xml:space="preserve"> Аккумулятор призматический (Li-Pol) 720мАч 3.7 В, с защитой от перезаряда, глубокого разряда, перегрузки по току, короткого замыкания</t>
  </si>
  <si>
    <t>5,0х23х65</t>
  </si>
  <si>
    <t>Delta LP-502540</t>
  </si>
  <si>
    <t xml:space="preserve"> Аккумулятор призматический (Li-Pol) 450мАч 3.7 В, с защитой от перезаряда, глубокого разряда, перегрузки по току, короткого замыкания</t>
  </si>
  <si>
    <t>5,0х25х40</t>
  </si>
  <si>
    <t>Delta LP-503040</t>
  </si>
  <si>
    <t xml:space="preserve"> Аккумулятор призматический (Li-Pol) 550мАч 3.7 В, с защитой от перезаряда, глубокого разряда, перегрузки по току, короткого замыкания</t>
  </si>
  <si>
    <t>5,0х30х40</t>
  </si>
  <si>
    <t>Delta LP-503759</t>
  </si>
  <si>
    <t xml:space="preserve"> Аккумулятор призматический (Li-Pol) 1200мАч 3.7 В, с защитой от перезаряда, глубокого разряда, перегрузки по току, короткого замыкания</t>
  </si>
  <si>
    <t>5,0х37х59</t>
  </si>
  <si>
    <t>Delta LP-551230</t>
  </si>
  <si>
    <t>5,5х12х30</t>
  </si>
  <si>
    <t>Delta LP-601120</t>
  </si>
  <si>
    <t xml:space="preserve"> Аккумулятор призматический (Li-Pol) 100мАч 3.7 В, с защитой от перезаряда, глубокого разряда, перегрузки по току, короткого замыкания</t>
  </si>
  <si>
    <t>6,0х11х20</t>
  </si>
  <si>
    <t>Delta LP-601730</t>
  </si>
  <si>
    <t>6,0х17х30</t>
  </si>
  <si>
    <t>Delta LP-602030</t>
  </si>
  <si>
    <t>6,0х20х30</t>
  </si>
  <si>
    <t>Delta LP-602035</t>
  </si>
  <si>
    <t xml:space="preserve"> Аккумулятор призматический (Li-Pol) 350мАч 3.7 В, с защитой от перезаряда, глубокого разряда, перегрузки по току, короткого замыкания</t>
  </si>
  <si>
    <t>6,0х20х35</t>
  </si>
  <si>
    <t>Delta LP-603030</t>
  </si>
  <si>
    <t xml:space="preserve"> Аккумулятор призматический (Li-Pol) 500мАч 3.7 В, с защитой от перезаряда, глубокого разряда, перегрузки по току, короткого замыкания</t>
  </si>
  <si>
    <t>6,0х30х30</t>
  </si>
  <si>
    <t>Delta LP-603060</t>
  </si>
  <si>
    <t xml:space="preserve"> Аккумулятор призматический (Li-Pol) 1100мАч 3.7 В, с защитой от перезаряда, глубокого разряда, перегрузки по току, короткого замыкания</t>
  </si>
  <si>
    <t>6,0х30х60</t>
  </si>
  <si>
    <t>Delta LP-603450</t>
  </si>
  <si>
    <t>6,0х34х50</t>
  </si>
  <si>
    <t>Delta LP-604374</t>
  </si>
  <si>
    <t>6,0х43х74</t>
  </si>
  <si>
    <t>Delta LP-605590</t>
  </si>
  <si>
    <t>6,0х55х90</t>
  </si>
  <si>
    <t>Delta LP-704374</t>
  </si>
  <si>
    <t xml:space="preserve"> Аккумулятор призматический (Li-Pol) 2500мАч 3.7 В, с защитой от перезаряда, глубокого разряда, перегрузки по току, короткого замыкания</t>
  </si>
  <si>
    <t>7,0х43х74</t>
  </si>
  <si>
    <t>Delta LP-754261</t>
  </si>
  <si>
    <t>7,5х42х61</t>
  </si>
  <si>
    <t>Delta LP-852526</t>
  </si>
  <si>
    <t>8,5х25х26</t>
  </si>
  <si>
    <t>Delta LP-884765</t>
  </si>
  <si>
    <t xml:space="preserve"> Аккумулятор призматический (Li-Pol) 3200мАч 3.7 В, с защитой от перезаряда, глубокого разряда, перегрузки по току, короткого замыкания</t>
  </si>
  <si>
    <t>8,8х47х65</t>
  </si>
  <si>
    <t>Delta LP-963448</t>
  </si>
  <si>
    <t xml:space="preserve"> Аккумулятор призматический (Li-Pol) 1500мАч 3.7 В, с защитой от перезаряда, глубокого разряда, перегрузки по току, короткого замыкания</t>
  </si>
  <si>
    <t>9,6х34х48</t>
  </si>
  <si>
    <t>DELTA LP Литий-полимерные аккумуляторы призматические</t>
  </si>
  <si>
    <t>DELTA LP Литий-полимерные аккумуляторы цилиндрические</t>
  </si>
  <si>
    <t>Delta LP-18650</t>
  </si>
  <si>
    <t xml:space="preserve"> Аккумулятор цилиндрический (Li-Pol) 2600мАч 3.7 В, с защитой от перезаряда, глубокого разряда, перегрузки по току, короткого замыкания</t>
  </si>
  <si>
    <t>18х18х65</t>
  </si>
  <si>
    <r>
      <t>ВНУТРЕННИЙ ПРАЙС-ЛИСТ НА DELTA СЕРИЙ HRL X, CGD,</t>
    </r>
    <r>
      <rPr>
        <b/>
        <sz val="11"/>
        <color indexed="10"/>
        <rFont val="Calibri"/>
        <family val="2"/>
        <charset val="204"/>
      </rPr>
      <t xml:space="preserve"> $</t>
    </r>
  </si>
  <si>
    <t>Delta CGD (AGM, карбоновая техноголоия,15 лет)</t>
  </si>
  <si>
    <t>CGD 1212</t>
  </si>
  <si>
    <t>CGD 1255</t>
  </si>
  <si>
    <t>CGD 12100</t>
  </si>
  <si>
    <t>CGD 12200</t>
  </si>
  <si>
    <t>RED ENERGY(МОТО)</t>
  </si>
  <si>
    <t>RED ENERGY DS (DIGITAL SCREEN) (МОТО)</t>
  </si>
  <si>
    <t>CGD 1233</t>
  </si>
  <si>
    <t xml:space="preserve">Наименование </t>
  </si>
  <si>
    <t>Размеры,</t>
  </si>
  <si>
    <t>Рабочие размеры полки</t>
  </si>
  <si>
    <t>Межполочное расстояние,</t>
  </si>
  <si>
    <t>Нагрузка на полку</t>
  </si>
  <si>
    <t>Вес, кг.</t>
  </si>
  <si>
    <t>Цена с НДС, руб.</t>
  </si>
  <si>
    <t>(ВхШхГ), мм</t>
  </si>
  <si>
    <t>(ШхГ), мм</t>
  </si>
  <si>
    <t>мм</t>
  </si>
  <si>
    <t>1200 x 470 x 800</t>
  </si>
  <si>
    <t>1340 x 900 x 800</t>
  </si>
  <si>
    <t>1670 x 800 x 800</t>
  </si>
  <si>
    <t>1670 x 850 x 800</t>
  </si>
  <si>
    <t>1670 х 900 х 800</t>
  </si>
  <si>
    <t>1670 х 1100 х 800</t>
  </si>
  <si>
    <t>1815 х 1100 х 800</t>
  </si>
  <si>
    <t>1900 х 850 х 800</t>
  </si>
  <si>
    <t>D-13SU</t>
  </si>
  <si>
    <t>1900 х 1100 х 800</t>
  </si>
  <si>
    <t>1900 х 1500 х 800</t>
  </si>
  <si>
    <t>1800 х 800 х 800</t>
  </si>
  <si>
    <t>D-14SB</t>
  </si>
  <si>
    <t>1800 х 850 х 800</t>
  </si>
  <si>
    <t>1800 х 900 х 800</t>
  </si>
  <si>
    <t>1800 х 1100 х 800</t>
  </si>
  <si>
    <r>
      <t xml:space="preserve">Батарейные кабинеты DELTA повышенной прочности со сварным каркасом </t>
    </r>
    <r>
      <rPr>
        <b/>
        <sz val="12"/>
        <color indexed="56"/>
        <rFont val="Calibri"/>
        <family val="2"/>
        <charset val="204"/>
      </rPr>
      <t>от нового производителя!</t>
    </r>
  </si>
  <si>
    <t>Cборно-разборные батарейные кабинеты серии DELTA L</t>
  </si>
  <si>
    <t>Габариты ДхШхВ (мм)</t>
  </si>
  <si>
    <t>26х21х45</t>
  </si>
  <si>
    <t>35х22х69</t>
  </si>
  <si>
    <t>90х34х66</t>
  </si>
  <si>
    <t>70х47х105</t>
  </si>
  <si>
    <t>47х47х101</t>
  </si>
  <si>
    <t>97х24х58</t>
  </si>
  <si>
    <t>44х47х107</t>
  </si>
  <si>
    <t>43х37х75</t>
  </si>
  <si>
    <t>66х33х99</t>
  </si>
  <si>
    <t>134х34х66</t>
  </si>
  <si>
    <t>125х33х67</t>
  </si>
  <si>
    <t>70х47х107</t>
  </si>
  <si>
    <t>151х50х100</t>
  </si>
  <si>
    <t>97х25х63</t>
  </si>
  <si>
    <t>97х44х59</t>
  </si>
  <si>
    <t>178х35х66</t>
  </si>
  <si>
    <t>135х67х67</t>
  </si>
  <si>
    <t>90х70х107</t>
  </si>
  <si>
    <t>151х65х102</t>
  </si>
  <si>
    <t>151х98х101</t>
  </si>
  <si>
    <t>181х76х168</t>
  </si>
  <si>
    <t>167х175х126</t>
  </si>
  <si>
    <t>197х131х180</t>
  </si>
  <si>
    <t>198х166х170</t>
  </si>
  <si>
    <t>350х167х179</t>
  </si>
  <si>
    <t>259х169х213</t>
  </si>
  <si>
    <t>329х172х241</t>
  </si>
  <si>
    <t>410х176х226</t>
  </si>
  <si>
    <t>486х171х243</t>
  </si>
  <si>
    <t>523х240х224</t>
  </si>
  <si>
    <t>97х43х59</t>
  </si>
  <si>
    <t>178х35х67</t>
  </si>
  <si>
    <t>151х65х100</t>
  </si>
  <si>
    <t>182х76х167</t>
  </si>
  <si>
    <t>166х175х126</t>
  </si>
  <si>
    <t>198х165х175</t>
  </si>
  <si>
    <t>350х167х174</t>
  </si>
  <si>
    <t>330х173х220</t>
  </si>
  <si>
    <t>196х165х175</t>
  </si>
  <si>
    <t>Габариты
ДхШхВ
(мм)</t>
  </si>
  <si>
    <t>97x24x58</t>
  </si>
  <si>
    <t>134x34x67</t>
  </si>
  <si>
    <t>70x47x107</t>
  </si>
  <si>
    <t>151x34x100</t>
  </si>
  <si>
    <t>151x50x100</t>
  </si>
  <si>
    <t>96x25x62</t>
  </si>
  <si>
    <t>97x43x58</t>
  </si>
  <si>
    <t>178x35x67</t>
  </si>
  <si>
    <t>134x67x67</t>
  </si>
  <si>
    <t>90x70x107</t>
  </si>
  <si>
    <t>151x65x100</t>
  </si>
  <si>
    <t>151x98x101</t>
  </si>
  <si>
    <t>151х98х98</t>
  </si>
  <si>
    <t>181x77x167</t>
  </si>
  <si>
    <t>166x175x125</t>
  </si>
  <si>
    <t>195x130x168</t>
  </si>
  <si>
    <t>198x166x170</t>
  </si>
  <si>
    <t>239x132x210</t>
  </si>
  <si>
    <t>350x167x179</t>
  </si>
  <si>
    <t>258x166x215</t>
  </si>
  <si>
    <t>306x169x216</t>
  </si>
  <si>
    <t>330x171x220</t>
  </si>
  <si>
    <t>410x176x224</t>
  </si>
  <si>
    <t>482x170x240</t>
  </si>
  <si>
    <t>522x238x223</t>
  </si>
  <si>
    <t>520x269x208</t>
  </si>
  <si>
    <t>520x269x227</t>
  </si>
  <si>
    <t>194х132х168</t>
  </si>
  <si>
    <t>196х166х173</t>
  </si>
  <si>
    <t>228х137х214</t>
  </si>
  <si>
    <t>350х167х173</t>
  </si>
  <si>
    <t>260х168х219</t>
  </si>
  <si>
    <t>333х173х222</t>
  </si>
  <si>
    <t>406х172х228</t>
  </si>
  <si>
    <t>484х170х241</t>
  </si>
  <si>
    <t>522х239х222</t>
  </si>
  <si>
    <t>520х269х225</t>
  </si>
  <si>
    <t>151х34х100</t>
  </si>
  <si>
    <t>181х77х167</t>
  </si>
  <si>
    <t>165х125х175</t>
  </si>
  <si>
    <t>330х171х220</t>
  </si>
  <si>
    <t>151x52x99</t>
  </si>
  <si>
    <t>181х76х166</t>
  </si>
  <si>
    <t>195х130х168</t>
  </si>
  <si>
    <t>229х138х216</t>
  </si>
  <si>
    <t>258х166х220</t>
  </si>
  <si>
    <t>307х168х215</t>
  </si>
  <si>
    <t>410х176х225</t>
  </si>
  <si>
    <t>342х173х287</t>
  </si>
  <si>
    <t>482х170х240</t>
  </si>
  <si>
    <t>522х238х223</t>
  </si>
  <si>
    <t>277х106х243</t>
  </si>
  <si>
    <t>508х110х238</t>
  </si>
  <si>
    <t>395х110х293</t>
  </si>
  <si>
    <t>436х108х317</t>
  </si>
  <si>
    <t>548х105х316</t>
  </si>
  <si>
    <t>546х125х323</t>
  </si>
  <si>
    <t>151х98х100</t>
  </si>
  <si>
    <t>174х166х125</t>
  </si>
  <si>
    <t>151х95х101</t>
  </si>
  <si>
    <t>166х175х125</t>
  </si>
  <si>
    <t>195х130х180</t>
  </si>
  <si>
    <t>197х165х170</t>
  </si>
  <si>
    <t>239х132х210</t>
  </si>
  <si>
    <t>258х166х235</t>
  </si>
  <si>
    <t>350х167х183</t>
  </si>
  <si>
    <t>258х166х215</t>
  </si>
  <si>
    <t>306х169х215</t>
  </si>
  <si>
    <t>410х176х224</t>
  </si>
  <si>
    <t>522х238х227</t>
  </si>
  <si>
    <t>520х269х208</t>
  </si>
  <si>
    <t>SWL4300</t>
  </si>
  <si>
    <t>SWL4300 FR</t>
  </si>
  <si>
    <t>12/130</t>
  </si>
  <si>
    <t>МОЦ (мин.оптовая цена, по которой клиенты могут продавать оптовым покупателям)</t>
  </si>
  <si>
    <t>3</t>
  </si>
</sst>
</file>

<file path=xl/styles.xml><?xml version="1.0" encoding="utf-8"?>
<styleSheet xmlns="http://schemas.openxmlformats.org/spreadsheetml/2006/main">
  <numFmts count="14">
    <numFmt numFmtId="6" formatCode="#,##0\ &quot;₽&quot;;[Red]\-#,##0\ &quot;₽&quot;"/>
    <numFmt numFmtId="43" formatCode="_-* #,##0.00\ _₽_-;\-* #,##0.00\ _₽_-;_-* &quot;-&quot;??\ _₽_-;_-@_-"/>
    <numFmt numFmtId="166" formatCode="#,##0&quot;р.&quot;;[Red]\-#,##0&quot;р.&quot;"/>
    <numFmt numFmtId="167" formatCode="#,##0&quot;р.&quot;"/>
    <numFmt numFmtId="168" formatCode="0.0"/>
    <numFmt numFmtId="169" formatCode="[$$-409]#,##0.00"/>
    <numFmt numFmtId="170" formatCode="#,##0.00\ [$€-407]"/>
    <numFmt numFmtId="171" formatCode="[$€-2]\ #,##0.00;[Red]\-[$€-2]\ #,##0.00"/>
    <numFmt numFmtId="175" formatCode="[$$-409]#,##0.0"/>
    <numFmt numFmtId="176" formatCode="[$-419]General"/>
    <numFmt numFmtId="181" formatCode="_-[$$-409]* #,##0.00_ ;_-[$$-409]* \-#,##0.00\ ;_-[$$-409]* &quot;-&quot;??_ ;_-@_ "/>
    <numFmt numFmtId="183" formatCode="_-[$$-409]* #,##0.0_ ;_-[$$-409]* \-#,##0.0\ ;_-[$$-409]* &quot;-&quot;??_ ;_-@_ "/>
    <numFmt numFmtId="184" formatCode="_-[$$-409]* #,##0.0_ ;_-[$$-409]* \-#,##0.0\ ;_-[$$-409]* &quot;-&quot;_ ;_-@_ "/>
    <numFmt numFmtId="187" formatCode="_-[$$-409]* #,##0.0_ ;_-[$$-409]* \-#,##0.0\ ;_-[$$-409]* &quot;-&quot;?_ ;_-@_ "/>
  </numFmts>
  <fonts count="87">
    <font>
      <sz val="10"/>
      <name val="MS Sans Serif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2"/>
      <color indexed="9"/>
      <name val="MS Sans Serif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indexed="23"/>
      <name val="Arial"/>
      <family val="2"/>
      <charset val="204"/>
    </font>
    <font>
      <sz val="9"/>
      <name val="Calibri"/>
      <family val="2"/>
      <charset val="204"/>
    </font>
    <font>
      <b/>
      <sz val="10.5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name val="MS Sans Serif"/>
      <family val="2"/>
      <charset val="204"/>
    </font>
    <font>
      <i/>
      <sz val="10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u/>
      <sz val="10"/>
      <color indexed="9"/>
      <name val="Calibri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9"/>
      <name val="Calibri"/>
      <family val="2"/>
      <charset val="204"/>
    </font>
    <font>
      <i/>
      <sz val="9"/>
      <name val="Arial"/>
      <family val="2"/>
      <charset val="204"/>
    </font>
    <font>
      <sz val="11"/>
      <color indexed="53"/>
      <name val="Calibri"/>
      <family val="2"/>
      <charset val="204"/>
    </font>
    <font>
      <sz val="10"/>
      <name val="Calibri"/>
      <family val="2"/>
      <charset val="204"/>
    </font>
    <font>
      <sz val="11"/>
      <color indexed="53"/>
      <name val="Calibri"/>
      <family val="2"/>
      <charset val="204"/>
    </font>
    <font>
      <b/>
      <vertAlign val="superscript"/>
      <sz val="10"/>
      <color indexed="56"/>
      <name val="Calibri"/>
      <family val="2"/>
      <charset val="204"/>
    </font>
    <font>
      <b/>
      <sz val="10"/>
      <name val="MS Sans Serif"/>
      <family val="2"/>
      <charset val="204"/>
    </font>
    <font>
      <b/>
      <sz val="24"/>
      <name val="MS Sans Serif"/>
      <charset val="204"/>
    </font>
    <font>
      <b/>
      <sz val="12"/>
      <color indexed="56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0"/>
      <color theme="10"/>
      <name val="MS Sans Serif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0"/>
      <name val="MS Sans Serif"/>
      <family val="2"/>
      <charset val="204"/>
    </font>
    <font>
      <b/>
      <sz val="11"/>
      <color rgb="FFFF0000"/>
      <name val="Arial"/>
      <family val="2"/>
      <charset val="204"/>
    </font>
    <font>
      <b/>
      <sz val="9"/>
      <color rgb="FF333333"/>
      <name val="Helvetica"/>
      <family val="2"/>
    </font>
    <font>
      <b/>
      <sz val="11"/>
      <color rgb="FFFF000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1"/>
      <color indexed="9"/>
      <name val="Calibri"/>
      <family val="2"/>
      <charset val="204"/>
      <scheme val="minor"/>
    </font>
    <font>
      <b/>
      <sz val="14"/>
      <color indexed="9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E2AF02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FF0000"/>
      <name val="MS Sans Serif"/>
      <family val="2"/>
      <charset val="204"/>
    </font>
    <font>
      <b/>
      <sz val="10"/>
      <color theme="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0"/>
      <color indexed="9"/>
      <name val="Calibri"/>
      <family val="2"/>
      <charset val="204"/>
      <scheme val="minor"/>
    </font>
    <font>
      <b/>
      <sz val="10"/>
      <color rgb="FFF9DDCF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2060"/>
      <name val="Arial"/>
      <family val="2"/>
      <charset val="204"/>
    </font>
    <font>
      <b/>
      <sz val="11"/>
      <color rgb="FFF9DDCF"/>
      <name val="Arial"/>
      <family val="2"/>
      <charset val="204"/>
    </font>
    <font>
      <b/>
      <sz val="11"/>
      <color rgb="FF004A9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rgb="FF089862"/>
      <name val="Calibri"/>
      <family val="2"/>
      <charset val="204"/>
    </font>
    <font>
      <b/>
      <sz val="9"/>
      <color rgb="FFFFFFFF"/>
      <name val="Calibri"/>
      <family val="2"/>
      <charset val="204"/>
    </font>
    <font>
      <sz val="9"/>
      <color rgb="FF000000"/>
      <name val="Calibri"/>
      <family val="2"/>
      <charset val="204"/>
    </font>
    <font>
      <sz val="8.5"/>
      <color rgb="FF00B050"/>
      <name val="Cambria"/>
      <family val="1"/>
      <charset val="204"/>
      <scheme val="major"/>
    </font>
    <font>
      <b/>
      <sz val="11"/>
      <color rgb="FFBC1B59"/>
      <name val="Calibri"/>
      <family val="2"/>
      <charset val="204"/>
    </font>
    <font>
      <b/>
      <sz val="10"/>
      <color rgb="FFFFFFFF"/>
      <name val="Calibri"/>
      <family val="2"/>
      <charset val="204"/>
    </font>
    <font>
      <b/>
      <sz val="9"/>
      <color rgb="FF0199AD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199AD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A90"/>
        <bgColor indexed="64"/>
      </patternFill>
    </fill>
    <fill>
      <patternFill patternType="solid">
        <fgColor rgb="FFE2AF02"/>
        <bgColor indexed="64"/>
      </patternFill>
    </fill>
    <fill>
      <patternFill patternType="solid">
        <fgColor rgb="FFD3D5EA"/>
        <bgColor indexed="64"/>
      </patternFill>
    </fill>
    <fill>
      <patternFill patternType="solid">
        <fgColor rgb="FFDEEA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9DDC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461E"/>
        <bgColor indexed="64"/>
      </patternFill>
    </fill>
    <fill>
      <patternFill patternType="solid">
        <fgColor rgb="FFF1BB9E"/>
        <bgColor indexed="64"/>
      </patternFill>
    </fill>
    <fill>
      <patternFill patternType="solid">
        <fgColor rgb="FF4566A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8095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089862"/>
        <bgColor indexed="64"/>
      </patternFill>
    </fill>
    <fill>
      <patternFill patternType="solid">
        <fgColor rgb="FFBC1B59"/>
        <bgColor indexed="64"/>
      </patternFill>
    </fill>
    <fill>
      <patternFill patternType="solid">
        <fgColor rgb="FF0199AD"/>
        <bgColor indexed="64"/>
      </patternFill>
    </fill>
    <fill>
      <patternFill patternType="solid">
        <fgColor rgb="FFA6ADD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A7E9"/>
      </top>
      <bottom style="thin">
        <color rgb="FF00A7E9"/>
      </bottom>
      <diagonal/>
    </border>
    <border>
      <left/>
      <right style="medium">
        <color indexed="64"/>
      </right>
      <top style="thin">
        <color rgb="FF00A7E9"/>
      </top>
      <bottom style="thin">
        <color rgb="FF00A7E9"/>
      </bottom>
      <diagonal/>
    </border>
    <border>
      <left style="medium">
        <color indexed="64"/>
      </left>
      <right/>
      <top style="medium">
        <color indexed="64"/>
      </top>
      <bottom style="thin">
        <color rgb="FF00A7E9"/>
      </bottom>
      <diagonal/>
    </border>
    <border>
      <left/>
      <right style="medium">
        <color indexed="64"/>
      </right>
      <top style="medium">
        <color indexed="64"/>
      </top>
      <bottom style="thin">
        <color rgb="FF00A7E9"/>
      </bottom>
      <diagonal/>
    </border>
    <border>
      <left style="medium">
        <color indexed="64"/>
      </left>
      <right/>
      <top style="thin">
        <color rgb="FF00A7E9"/>
      </top>
      <bottom style="medium">
        <color indexed="64"/>
      </bottom>
      <diagonal/>
    </border>
    <border>
      <left/>
      <right style="medium">
        <color indexed="64"/>
      </right>
      <top style="thin">
        <color rgb="FF00A7E9"/>
      </top>
      <bottom style="medium">
        <color indexed="64"/>
      </bottom>
      <diagonal/>
    </border>
  </borders>
  <cellStyleXfs count="78">
    <xf numFmtId="0" fontId="0" fillId="0" borderId="0"/>
    <xf numFmtId="176" fontId="32" fillId="0" borderId="0" applyBorder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15" fillId="0" borderId="0"/>
    <xf numFmtId="0" fontId="15" fillId="0" borderId="0"/>
    <xf numFmtId="0" fontId="30" fillId="0" borderId="0"/>
    <xf numFmtId="0" fontId="30" fillId="0" borderId="0"/>
    <xf numFmtId="0" fontId="38" fillId="0" borderId="0"/>
    <xf numFmtId="0" fontId="15" fillId="0" borderId="0"/>
    <xf numFmtId="0" fontId="12" fillId="0" borderId="0">
      <alignment horizontal="left"/>
    </xf>
    <xf numFmtId="0" fontId="12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5" fillId="0" borderId="0">
      <alignment vertical="top" wrapText="1"/>
    </xf>
    <xf numFmtId="0" fontId="1" fillId="0" borderId="0"/>
    <xf numFmtId="0" fontId="1" fillId="0" borderId="0"/>
    <xf numFmtId="0" fontId="1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9" fillId="0" borderId="0" xfId="0" applyFont="1" applyAlignment="1">
      <alignment wrapText="1"/>
    </xf>
    <xf numFmtId="0" fontId="39" fillId="0" borderId="0" xfId="0" applyFont="1"/>
    <xf numFmtId="0" fontId="39" fillId="0" borderId="0" xfId="0" applyFont="1" applyAlignment="1"/>
    <xf numFmtId="169" fontId="39" fillId="0" borderId="0" xfId="0" applyNumberFormat="1" applyFont="1" applyAlignment="1">
      <alignment horizontal="center"/>
    </xf>
    <xf numFmtId="0" fontId="39" fillId="0" borderId="0" xfId="71" applyFont="1"/>
    <xf numFmtId="168" fontId="39" fillId="0" borderId="0" xfId="71" applyNumberFormat="1" applyFont="1"/>
    <xf numFmtId="0" fontId="40" fillId="0" borderId="0" xfId="0" applyFont="1" applyAlignment="1"/>
    <xf numFmtId="170" fontId="0" fillId="0" borderId="0" xfId="0" applyNumberFormat="1"/>
    <xf numFmtId="2" fontId="39" fillId="0" borderId="0" xfId="0" applyNumberFormat="1" applyFont="1" applyAlignment="1"/>
    <xf numFmtId="3" fontId="22" fillId="0" borderId="0" xfId="0" applyNumberFormat="1" applyFont="1" applyAlignment="1"/>
    <xf numFmtId="0" fontId="30" fillId="0" borderId="0" xfId="69"/>
    <xf numFmtId="0" fontId="39" fillId="2" borderId="0" xfId="71" applyFont="1" applyFill="1"/>
    <xf numFmtId="2" fontId="39" fillId="2" borderId="0" xfId="71" applyNumberFormat="1" applyFont="1" applyFill="1" applyAlignment="1">
      <alignment wrapText="1"/>
    </xf>
    <xf numFmtId="168" fontId="39" fillId="2" borderId="0" xfId="71" applyNumberFormat="1" applyFont="1" applyFill="1"/>
    <xf numFmtId="0" fontId="40" fillId="2" borderId="0" xfId="0" applyFont="1" applyFill="1" applyAlignment="1"/>
    <xf numFmtId="0" fontId="0" fillId="2" borderId="0" xfId="0" applyFill="1"/>
    <xf numFmtId="0" fontId="39" fillId="2" borderId="0" xfId="0" applyFont="1" applyFill="1" applyBorder="1" applyAlignment="1"/>
    <xf numFmtId="0" fontId="39" fillId="2" borderId="0" xfId="0" applyFont="1" applyFill="1" applyAlignment="1"/>
    <xf numFmtId="169" fontId="39" fillId="2" borderId="0" xfId="0" applyNumberFormat="1" applyFont="1" applyFill="1" applyAlignment="1">
      <alignment horizontal="center"/>
    </xf>
    <xf numFmtId="0" fontId="40" fillId="2" borderId="0" xfId="0" applyFont="1" applyFill="1" applyBorder="1" applyAlignment="1">
      <alignment wrapText="1"/>
    </xf>
    <xf numFmtId="0" fontId="39" fillId="2" borderId="0" xfId="0" applyFont="1" applyFill="1" applyBorder="1" applyAlignment="1">
      <alignment wrapText="1"/>
    </xf>
    <xf numFmtId="0" fontId="39" fillId="2" borderId="1" xfId="0" applyFont="1" applyFill="1" applyBorder="1" applyAlignment="1"/>
    <xf numFmtId="0" fontId="39" fillId="2" borderId="0" xfId="0" applyFont="1" applyFill="1" applyAlignment="1">
      <alignment wrapText="1"/>
    </xf>
    <xf numFmtId="2" fontId="39" fillId="2" borderId="0" xfId="0" applyNumberFormat="1" applyFont="1" applyFill="1" applyAlignment="1"/>
    <xf numFmtId="0" fontId="39" fillId="2" borderId="0" xfId="0" applyFont="1" applyFill="1"/>
    <xf numFmtId="0" fontId="0" fillId="2" borderId="0" xfId="0" applyFill="1" applyBorder="1"/>
    <xf numFmtId="0" fontId="39" fillId="2" borderId="0" xfId="71" applyFont="1" applyFill="1" applyProtection="1">
      <protection locked="0"/>
    </xf>
    <xf numFmtId="2" fontId="39" fillId="2" borderId="0" xfId="71" applyNumberFormat="1" applyFont="1" applyFill="1" applyAlignment="1" applyProtection="1">
      <alignment wrapText="1"/>
      <protection locked="0"/>
    </xf>
    <xf numFmtId="0" fontId="40" fillId="2" borderId="0" xfId="0" applyFont="1" applyFill="1" applyAlignment="1" applyProtection="1">
      <protection locked="0"/>
    </xf>
    <xf numFmtId="2" fontId="40" fillId="2" borderId="0" xfId="71" applyNumberFormat="1" applyFont="1" applyFill="1" applyBorder="1" applyAlignment="1" applyProtection="1">
      <alignment wrapText="1"/>
      <protection locked="0"/>
    </xf>
    <xf numFmtId="0" fontId="42" fillId="2" borderId="0" xfId="0" applyFont="1" applyFill="1" applyAlignment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43" fillId="2" borderId="30" xfId="0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 applyProtection="1">
      <protection locked="0"/>
    </xf>
    <xf numFmtId="0" fontId="37" fillId="3" borderId="31" xfId="0" applyFont="1" applyFill="1" applyBorder="1" applyAlignment="1" applyProtection="1">
      <alignment wrapText="1"/>
      <protection locked="0"/>
    </xf>
    <xf numFmtId="0" fontId="37" fillId="3" borderId="31" xfId="0" applyNumberFormat="1" applyFont="1" applyFill="1" applyBorder="1" applyAlignment="1" applyProtection="1">
      <alignment horizontal="center" wrapText="1"/>
      <protection locked="0"/>
    </xf>
    <xf numFmtId="0" fontId="37" fillId="3" borderId="31" xfId="7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45" fillId="3" borderId="31" xfId="71" applyFont="1" applyFill="1" applyBorder="1" applyProtection="1">
      <protection locked="0"/>
    </xf>
    <xf numFmtId="0" fontId="46" fillId="3" borderId="31" xfId="73" applyFont="1" applyFill="1" applyBorder="1" applyAlignment="1" applyProtection="1">
      <protection locked="0"/>
    </xf>
    <xf numFmtId="1" fontId="45" fillId="3" borderId="31" xfId="73" applyNumberFormat="1" applyFont="1" applyFill="1" applyBorder="1" applyAlignment="1" applyProtection="1">
      <alignment horizontal="center"/>
      <protection locked="0"/>
    </xf>
    <xf numFmtId="0" fontId="47" fillId="3" borderId="31" xfId="71" applyFont="1" applyFill="1" applyBorder="1" applyProtection="1">
      <protection locked="0"/>
    </xf>
    <xf numFmtId="0" fontId="44" fillId="3" borderId="31" xfId="73" applyFont="1" applyFill="1" applyBorder="1" applyAlignment="1" applyProtection="1">
      <alignment horizontal="center"/>
      <protection locked="0"/>
    </xf>
    <xf numFmtId="16" fontId="36" fillId="0" borderId="31" xfId="73" applyNumberFormat="1" applyFont="1" applyBorder="1" applyAlignment="1" applyProtection="1">
      <alignment horizontal="left"/>
      <protection locked="0"/>
    </xf>
    <xf numFmtId="16" fontId="30" fillId="0" borderId="31" xfId="73" applyNumberFormat="1" applyFont="1" applyBorder="1" applyAlignment="1" applyProtection="1">
      <alignment horizontal="left"/>
      <protection locked="0"/>
    </xf>
    <xf numFmtId="16" fontId="40" fillId="0" borderId="31" xfId="73" applyNumberFormat="1" applyFont="1" applyBorder="1" applyAlignment="1" applyProtection="1">
      <alignment horizontal="center"/>
      <protection locked="0"/>
    </xf>
    <xf numFmtId="16" fontId="30" fillId="0" borderId="31" xfId="73" applyNumberFormat="1" applyFont="1" applyBorder="1" applyAlignment="1" applyProtection="1">
      <alignment horizontal="center" vertical="center"/>
      <protection locked="0"/>
    </xf>
    <xf numFmtId="2" fontId="39" fillId="0" borderId="31" xfId="0" applyNumberFormat="1" applyFont="1" applyBorder="1" applyAlignment="1" applyProtection="1">
      <alignment horizontal="center"/>
      <protection locked="0"/>
    </xf>
    <xf numFmtId="49" fontId="40" fillId="0" borderId="31" xfId="73" applyNumberFormat="1" applyFont="1" applyBorder="1" applyAlignment="1" applyProtection="1">
      <alignment horizontal="center"/>
      <protection locked="0"/>
    </xf>
    <xf numFmtId="16" fontId="40" fillId="0" borderId="31" xfId="71" applyNumberFormat="1" applyFont="1" applyBorder="1" applyAlignment="1" applyProtection="1">
      <alignment horizontal="center"/>
      <protection locked="0"/>
    </xf>
    <xf numFmtId="16" fontId="40" fillId="0" borderId="31" xfId="71" applyNumberFormat="1" applyFont="1" applyFill="1" applyBorder="1" applyAlignment="1" applyProtection="1">
      <alignment horizontal="center"/>
      <protection locked="0"/>
    </xf>
    <xf numFmtId="16" fontId="36" fillId="6" borderId="31" xfId="73" applyNumberFormat="1" applyFont="1" applyFill="1" applyBorder="1" applyAlignment="1" applyProtection="1">
      <alignment horizontal="left"/>
      <protection locked="0"/>
    </xf>
    <xf numFmtId="16" fontId="30" fillId="6" borderId="31" xfId="73" applyNumberFormat="1" applyFont="1" applyFill="1" applyBorder="1" applyAlignment="1" applyProtection="1">
      <alignment horizontal="left"/>
      <protection locked="0"/>
    </xf>
    <xf numFmtId="16" fontId="40" fillId="6" borderId="31" xfId="71" applyNumberFormat="1" applyFont="1" applyFill="1" applyBorder="1" applyAlignment="1" applyProtection="1">
      <alignment horizontal="center"/>
      <protection locked="0"/>
    </xf>
    <xf numFmtId="16" fontId="30" fillId="7" borderId="31" xfId="73" applyNumberFormat="1" applyFont="1" applyFill="1" applyBorder="1" applyAlignment="1" applyProtection="1">
      <alignment horizontal="center" vertical="center"/>
      <protection locked="0"/>
    </xf>
    <xf numFmtId="16" fontId="40" fillId="0" borderId="31" xfId="0" applyNumberFormat="1" applyFont="1" applyBorder="1" applyAlignment="1" applyProtection="1">
      <alignment horizontal="center"/>
      <protection locked="0"/>
    </xf>
    <xf numFmtId="16" fontId="36" fillId="0" borderId="31" xfId="73" applyNumberFormat="1" applyFont="1" applyBorder="1" applyAlignment="1" applyProtection="1">
      <alignment horizontal="center"/>
      <protection locked="0"/>
    </xf>
    <xf numFmtId="0" fontId="44" fillId="3" borderId="31" xfId="71" applyFont="1" applyFill="1" applyBorder="1" applyAlignment="1" applyProtection="1">
      <alignment horizontal="center"/>
      <protection locked="0"/>
    </xf>
    <xf numFmtId="168" fontId="45" fillId="3" borderId="32" xfId="71" applyNumberFormat="1" applyFont="1" applyFill="1" applyBorder="1" applyAlignment="1" applyProtection="1">
      <alignment horizontal="center" wrapText="1"/>
      <protection locked="0"/>
    </xf>
    <xf numFmtId="0" fontId="40" fillId="0" borderId="31" xfId="0" applyFont="1" applyBorder="1" applyProtection="1">
      <protection locked="0"/>
    </xf>
    <xf numFmtId="49" fontId="36" fillId="0" borderId="31" xfId="73" applyNumberFormat="1" applyFont="1" applyBorder="1" applyProtection="1">
      <protection locked="0"/>
    </xf>
    <xf numFmtId="0" fontId="39" fillId="2" borderId="0" xfId="0" applyFont="1" applyFill="1" applyAlignment="1" applyProtection="1">
      <protection locked="0"/>
    </xf>
    <xf numFmtId="169" fontId="39" fillId="2" borderId="0" xfId="0" applyNumberFormat="1" applyFont="1" applyFill="1" applyAlignment="1" applyProtection="1">
      <alignment horizontal="center"/>
      <protection locked="0"/>
    </xf>
    <xf numFmtId="0" fontId="40" fillId="2" borderId="0" xfId="73" applyFont="1" applyFill="1" applyBorder="1" applyAlignment="1" applyProtection="1">
      <alignment horizontal="center"/>
      <protection locked="0"/>
    </xf>
    <xf numFmtId="169" fontId="40" fillId="2" borderId="0" xfId="0" applyNumberFormat="1" applyFont="1" applyFill="1" applyBorder="1" applyAlignment="1" applyProtection="1">
      <alignment horizontal="center" wrapText="1"/>
      <protection locked="0"/>
    </xf>
    <xf numFmtId="0" fontId="40" fillId="4" borderId="4" xfId="0" applyFont="1" applyFill="1" applyBorder="1" applyAlignment="1" applyProtection="1">
      <alignment wrapText="1"/>
      <protection locked="0"/>
    </xf>
    <xf numFmtId="0" fontId="40" fillId="4" borderId="4" xfId="0" applyNumberFormat="1" applyFont="1" applyFill="1" applyBorder="1" applyAlignment="1" applyProtection="1">
      <alignment horizontal="center" wrapText="1"/>
      <protection locked="0"/>
    </xf>
    <xf numFmtId="0" fontId="40" fillId="4" borderId="4" xfId="71" applyFont="1" applyFill="1" applyBorder="1" applyAlignment="1" applyProtection="1">
      <alignment horizontal="center" vertical="center" wrapText="1"/>
      <protection locked="0"/>
    </xf>
    <xf numFmtId="169" fontId="49" fillId="4" borderId="4" xfId="0" applyNumberFormat="1" applyFont="1" applyFill="1" applyBorder="1" applyAlignment="1" applyProtection="1">
      <alignment horizontal="center" wrapText="1"/>
      <protection locked="0"/>
    </xf>
    <xf numFmtId="0" fontId="40" fillId="4" borderId="4" xfId="0" applyFont="1" applyFill="1" applyBorder="1" applyAlignment="1" applyProtection="1">
      <alignment horizontal="center" vertical="center" wrapText="1"/>
      <protection locked="0"/>
    </xf>
    <xf numFmtId="0" fontId="40" fillId="4" borderId="4" xfId="0" applyFont="1" applyFill="1" applyBorder="1" applyAlignment="1" applyProtection="1">
      <alignment horizontal="center" wrapText="1"/>
      <protection locked="0"/>
    </xf>
    <xf numFmtId="49" fontId="50" fillId="4" borderId="4" xfId="0" applyNumberFormat="1" applyFont="1" applyFill="1" applyBorder="1" applyAlignment="1" applyProtection="1">
      <protection locked="0"/>
    </xf>
    <xf numFmtId="169" fontId="40" fillId="4" borderId="4" xfId="0" applyNumberFormat="1" applyFont="1" applyFill="1" applyBorder="1" applyAlignment="1" applyProtection="1">
      <alignment horizontal="center" wrapText="1"/>
      <protection locked="0"/>
    </xf>
    <xf numFmtId="0" fontId="40" fillId="0" borderId="4" xfId="0" applyNumberFormat="1" applyFont="1" applyFill="1" applyBorder="1" applyAlignment="1" applyProtection="1">
      <alignment horizontal="left"/>
      <protection locked="0"/>
    </xf>
    <xf numFmtId="0" fontId="39" fillId="0" borderId="4" xfId="0" applyNumberFormat="1" applyFont="1" applyBorder="1" applyAlignment="1" applyProtection="1">
      <alignment horizontal="left"/>
      <protection locked="0"/>
    </xf>
    <xf numFmtId="49" fontId="40" fillId="0" borderId="4" xfId="0" applyNumberFormat="1" applyFont="1" applyBorder="1" applyAlignment="1" applyProtection="1">
      <alignment horizontal="center"/>
      <protection locked="0"/>
    </xf>
    <xf numFmtId="0" fontId="39" fillId="0" borderId="4" xfId="70" applyFont="1" applyBorder="1" applyAlignment="1" applyProtection="1">
      <alignment horizontal="center" vertical="center"/>
      <protection locked="0"/>
    </xf>
    <xf numFmtId="0" fontId="39" fillId="2" borderId="4" xfId="0" applyNumberFormat="1" applyFont="1" applyFill="1" applyBorder="1" applyAlignment="1" applyProtection="1">
      <alignment horizontal="left"/>
      <protection locked="0"/>
    </xf>
    <xf numFmtId="0" fontId="30" fillId="2" borderId="4" xfId="0" applyNumberFormat="1" applyFont="1" applyFill="1" applyBorder="1" applyAlignment="1" applyProtection="1">
      <alignment horizontal="left"/>
      <protection locked="0"/>
    </xf>
    <xf numFmtId="49" fontId="36" fillId="0" borderId="4" xfId="0" applyNumberFormat="1" applyFont="1" applyBorder="1" applyAlignment="1" applyProtection="1">
      <alignment horizontal="center"/>
      <protection locked="0"/>
    </xf>
    <xf numFmtId="0" fontId="30" fillId="0" borderId="4" xfId="0" applyNumberFormat="1" applyFont="1" applyBorder="1" applyAlignment="1" applyProtection="1">
      <alignment horizontal="left"/>
      <protection locked="0"/>
    </xf>
    <xf numFmtId="0" fontId="39" fillId="0" borderId="4" xfId="0" applyNumberFormat="1" applyFont="1" applyFill="1" applyBorder="1" applyAlignment="1" applyProtection="1">
      <alignment horizontal="left"/>
      <protection locked="0"/>
    </xf>
    <xf numFmtId="0" fontId="39" fillId="0" borderId="4" xfId="0" applyFont="1" applyFill="1" applyBorder="1" applyAlignment="1" applyProtection="1">
      <alignment horizontal="left"/>
      <protection locked="0"/>
    </xf>
    <xf numFmtId="0" fontId="40" fillId="8" borderId="4" xfId="0" applyNumberFormat="1" applyFont="1" applyFill="1" applyBorder="1" applyAlignment="1" applyProtection="1">
      <alignment horizontal="left"/>
      <protection locked="0"/>
    </xf>
    <xf numFmtId="0" fontId="39" fillId="8" borderId="4" xfId="0" applyFont="1" applyFill="1" applyBorder="1" applyAlignment="1" applyProtection="1">
      <alignment horizontal="left"/>
      <protection locked="0"/>
    </xf>
    <xf numFmtId="49" fontId="40" fillId="8" borderId="4" xfId="0" applyNumberFormat="1" applyFont="1" applyFill="1" applyBorder="1" applyAlignment="1" applyProtection="1">
      <alignment horizontal="center"/>
      <protection locked="0"/>
    </xf>
    <xf numFmtId="0" fontId="39" fillId="9" borderId="4" xfId="70" applyFont="1" applyFill="1" applyBorder="1" applyAlignment="1" applyProtection="1">
      <alignment horizontal="center" vertical="center"/>
      <protection locked="0"/>
    </xf>
    <xf numFmtId="2" fontId="30" fillId="8" borderId="4" xfId="73" applyNumberFormat="1" applyFont="1" applyFill="1" applyBorder="1" applyAlignment="1" applyProtection="1">
      <alignment horizontal="center"/>
      <protection locked="0"/>
    </xf>
    <xf numFmtId="0" fontId="39" fillId="0" borderId="4" xfId="0" applyNumberFormat="1" applyFont="1" applyBorder="1" applyAlignment="1" applyProtection="1">
      <protection locked="0"/>
    </xf>
    <xf numFmtId="0" fontId="50" fillId="4" borderId="4" xfId="0" applyNumberFormat="1" applyFont="1" applyFill="1" applyBorder="1" applyAlignment="1" applyProtection="1">
      <protection locked="0"/>
    </xf>
    <xf numFmtId="49" fontId="50" fillId="4" borderId="4" xfId="0" applyNumberFormat="1" applyFont="1" applyFill="1" applyBorder="1" applyAlignment="1" applyProtection="1">
      <alignment horizontal="center"/>
      <protection locked="0"/>
    </xf>
    <xf numFmtId="4" fontId="50" fillId="4" borderId="4" xfId="0" applyNumberFormat="1" applyFont="1" applyFill="1" applyBorder="1" applyAlignment="1" applyProtection="1">
      <alignment horizontal="center"/>
      <protection locked="0"/>
    </xf>
    <xf numFmtId="0" fontId="40" fillId="0" borderId="4" xfId="0" applyNumberFormat="1" applyFont="1" applyBorder="1" applyAlignment="1" applyProtection="1">
      <protection locked="0"/>
    </xf>
    <xf numFmtId="49" fontId="39" fillId="0" borderId="4" xfId="0" applyNumberFormat="1" applyFont="1" applyBorder="1" applyAlignment="1" applyProtection="1">
      <alignment horizontal="center"/>
      <protection locked="0"/>
    </xf>
    <xf numFmtId="49" fontId="40" fillId="2" borderId="4" xfId="0" applyNumberFormat="1" applyFont="1" applyFill="1" applyBorder="1" applyAlignment="1" applyProtection="1">
      <alignment horizontal="center"/>
      <protection locked="0"/>
    </xf>
    <xf numFmtId="0" fontId="39" fillId="8" borderId="4" xfId="0" applyNumberFormat="1" applyFont="1" applyFill="1" applyBorder="1" applyAlignment="1" applyProtection="1">
      <alignment horizontal="left"/>
      <protection locked="0"/>
    </xf>
    <xf numFmtId="49" fontId="39" fillId="8" borderId="4" xfId="0" applyNumberFormat="1" applyFont="1" applyFill="1" applyBorder="1" applyAlignment="1" applyProtection="1">
      <alignment horizontal="left" wrapText="1"/>
      <protection locked="0"/>
    </xf>
    <xf numFmtId="0" fontId="51" fillId="3" borderId="4" xfId="0" applyFont="1" applyFill="1" applyBorder="1" applyProtection="1">
      <protection locked="0"/>
    </xf>
    <xf numFmtId="0" fontId="52" fillId="3" borderId="4" xfId="0" applyFont="1" applyFill="1" applyBorder="1" applyAlignment="1" applyProtection="1">
      <protection locked="0"/>
    </xf>
    <xf numFmtId="169" fontId="52" fillId="3" borderId="4" xfId="0" applyNumberFormat="1" applyFont="1" applyFill="1" applyBorder="1" applyAlignment="1" applyProtection="1">
      <alignment horizontal="center"/>
      <protection locked="0"/>
    </xf>
    <xf numFmtId="0" fontId="39" fillId="0" borderId="4" xfId="0" applyFont="1" applyBorder="1" applyProtection="1">
      <protection locked="0"/>
    </xf>
    <xf numFmtId="0" fontId="39" fillId="0" borderId="4" xfId="0" applyFont="1" applyFill="1" applyBorder="1" applyProtection="1">
      <protection locked="0"/>
    </xf>
    <xf numFmtId="0" fontId="39" fillId="2" borderId="0" xfId="0" applyFont="1" applyFill="1" applyProtection="1">
      <protection locked="0"/>
    </xf>
    <xf numFmtId="0" fontId="37" fillId="3" borderId="33" xfId="0" applyFont="1" applyFill="1" applyBorder="1" applyAlignment="1" applyProtection="1">
      <alignment vertical="center" wrapText="1"/>
      <protection locked="0"/>
    </xf>
    <xf numFmtId="0" fontId="37" fillId="3" borderId="33" xfId="0" applyFont="1" applyFill="1" applyBorder="1" applyAlignment="1" applyProtection="1">
      <alignment horizontal="center" vertical="center"/>
      <protection locked="0"/>
    </xf>
    <xf numFmtId="0" fontId="45" fillId="3" borderId="33" xfId="71" applyFont="1" applyFill="1" applyBorder="1" applyAlignment="1" applyProtection="1">
      <alignment horizontal="center" vertical="center" wrapText="1"/>
      <protection locked="0"/>
    </xf>
    <xf numFmtId="169" fontId="53" fillId="3" borderId="33" xfId="0" applyNumberFormat="1" applyFont="1" applyFill="1" applyBorder="1" applyAlignment="1" applyProtection="1">
      <alignment horizontal="center" vertical="center" wrapText="1"/>
      <protection locked="0"/>
    </xf>
    <xf numFmtId="169" fontId="3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33" xfId="0" applyFont="1" applyFill="1" applyBorder="1" applyAlignment="1" applyProtection="1">
      <alignment vertical="center"/>
      <protection locked="0"/>
    </xf>
    <xf numFmtId="0" fontId="37" fillId="3" borderId="33" xfId="73" applyFont="1" applyFill="1" applyBorder="1" applyAlignment="1" applyProtection="1">
      <alignment horizontal="center"/>
      <protection locked="0"/>
    </xf>
    <xf numFmtId="49" fontId="53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3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33" xfId="73" applyFont="1" applyFill="1" applyBorder="1" applyAlignment="1" applyProtection="1">
      <alignment horizontal="left"/>
      <protection locked="0"/>
    </xf>
    <xf numFmtId="0" fontId="39" fillId="3" borderId="33" xfId="0" applyFont="1" applyFill="1" applyBorder="1" applyAlignment="1" applyProtection="1">
      <protection locked="0"/>
    </xf>
    <xf numFmtId="0" fontId="39" fillId="3" borderId="0" xfId="0" applyFont="1" applyFill="1" applyBorder="1" applyAlignment="1" applyProtection="1">
      <protection locked="0"/>
    </xf>
    <xf numFmtId="0" fontId="40" fillId="0" borderId="33" xfId="0" applyFont="1" applyFill="1" applyBorder="1" applyAlignment="1" applyProtection="1">
      <protection locked="0"/>
    </xf>
    <xf numFmtId="0" fontId="39" fillId="0" borderId="33" xfId="0" applyFont="1" applyFill="1" applyBorder="1" applyAlignment="1" applyProtection="1">
      <protection locked="0"/>
    </xf>
    <xf numFmtId="2" fontId="39" fillId="0" borderId="33" xfId="0" applyNumberFormat="1" applyFont="1" applyFill="1" applyBorder="1" applyAlignment="1" applyProtection="1">
      <alignment horizontal="center" vertical="center"/>
      <protection locked="0"/>
    </xf>
    <xf numFmtId="0" fontId="39" fillId="3" borderId="33" xfId="0" applyFont="1" applyFill="1" applyBorder="1" applyAlignment="1" applyProtection="1">
      <alignment horizontal="center" vertical="center"/>
      <protection locked="0"/>
    </xf>
    <xf numFmtId="2" fontId="39" fillId="0" borderId="33" xfId="0" applyNumberFormat="1" applyFont="1" applyBorder="1" applyAlignment="1" applyProtection="1">
      <alignment horizontal="center" vertical="center"/>
      <protection locked="0"/>
    </xf>
    <xf numFmtId="0" fontId="40" fillId="6" borderId="33" xfId="0" applyFont="1" applyFill="1" applyBorder="1" applyAlignment="1" applyProtection="1">
      <protection locked="0"/>
    </xf>
    <xf numFmtId="0" fontId="39" fillId="6" borderId="33" xfId="0" applyFont="1" applyFill="1" applyBorder="1" applyAlignment="1" applyProtection="1">
      <protection locked="0"/>
    </xf>
    <xf numFmtId="49" fontId="40" fillId="6" borderId="4" xfId="0" applyNumberFormat="1" applyFont="1" applyFill="1" applyBorder="1" applyAlignment="1" applyProtection="1">
      <alignment horizontal="center"/>
      <protection locked="0"/>
    </xf>
    <xf numFmtId="2" fontId="39" fillId="6" borderId="33" xfId="0" applyNumberFormat="1" applyFont="1" applyFill="1" applyBorder="1" applyAlignment="1" applyProtection="1">
      <alignment horizontal="center" vertical="center"/>
      <protection locked="0"/>
    </xf>
    <xf numFmtId="0" fontId="37" fillId="3" borderId="33" xfId="0" applyFont="1" applyFill="1" applyBorder="1" applyProtection="1">
      <protection locked="0"/>
    </xf>
    <xf numFmtId="0" fontId="39" fillId="3" borderId="33" xfId="0" applyFont="1" applyFill="1" applyBorder="1" applyProtection="1">
      <protection locked="0"/>
    </xf>
    <xf numFmtId="2" fontId="39" fillId="3" borderId="33" xfId="0" applyNumberFormat="1" applyFont="1" applyFill="1" applyBorder="1" applyProtection="1">
      <protection locked="0"/>
    </xf>
    <xf numFmtId="0" fontId="39" fillId="0" borderId="33" xfId="0" applyFont="1" applyBorder="1" applyProtection="1">
      <protection locked="0"/>
    </xf>
    <xf numFmtId="43" fontId="39" fillId="2" borderId="0" xfId="0" applyNumberFormat="1" applyFont="1" applyFill="1" applyProtection="1">
      <protection locked="0"/>
    </xf>
    <xf numFmtId="43" fontId="39" fillId="2" borderId="0" xfId="76" applyFont="1" applyFill="1" applyProtection="1">
      <protection locked="0"/>
    </xf>
    <xf numFmtId="0" fontId="40" fillId="3" borderId="33" xfId="73" applyFont="1" applyFill="1" applyBorder="1" applyAlignment="1" applyProtection="1">
      <alignment horizontal="center"/>
      <protection locked="0"/>
    </xf>
    <xf numFmtId="169" fontId="40" fillId="3" borderId="33" xfId="0" applyNumberFormat="1" applyFont="1" applyFill="1" applyBorder="1" applyAlignment="1" applyProtection="1">
      <alignment horizontal="center" wrapText="1"/>
      <protection locked="0"/>
    </xf>
    <xf numFmtId="169" fontId="40" fillId="3" borderId="0" xfId="0" applyNumberFormat="1" applyFont="1" applyFill="1" applyBorder="1" applyAlignment="1" applyProtection="1">
      <alignment horizontal="center" wrapText="1"/>
      <protection locked="0"/>
    </xf>
    <xf numFmtId="0" fontId="54" fillId="0" borderId="33" xfId="0" applyNumberFormat="1" applyFont="1" applyFill="1" applyBorder="1" applyAlignment="1" applyProtection="1">
      <protection locked="0"/>
    </xf>
    <xf numFmtId="0" fontId="55" fillId="0" borderId="33" xfId="0" applyNumberFormat="1" applyFont="1" applyFill="1" applyBorder="1" applyAlignment="1" applyProtection="1">
      <protection locked="0"/>
    </xf>
    <xf numFmtId="169" fontId="39" fillId="0" borderId="33" xfId="0" applyNumberFormat="1" applyFont="1" applyFill="1" applyBorder="1" applyAlignment="1" applyProtection="1">
      <alignment horizontal="center" vertical="center"/>
      <protection locked="0"/>
    </xf>
    <xf numFmtId="2" fontId="39" fillId="2" borderId="0" xfId="0" applyNumberFormat="1" applyFont="1" applyFill="1" applyAlignment="1" applyProtection="1">
      <protection locked="0"/>
    </xf>
    <xf numFmtId="0" fontId="40" fillId="0" borderId="33" xfId="0" applyNumberFormat="1" applyFont="1" applyFill="1" applyBorder="1" applyAlignment="1" applyProtection="1">
      <protection locked="0"/>
    </xf>
    <xf numFmtId="0" fontId="39" fillId="0" borderId="33" xfId="0" applyNumberFormat="1" applyFont="1" applyFill="1" applyBorder="1" applyAlignment="1" applyProtection="1">
      <protection locked="0"/>
    </xf>
    <xf numFmtId="0" fontId="40" fillId="6" borderId="33" xfId="0" applyNumberFormat="1" applyFont="1" applyFill="1" applyBorder="1" applyAlignment="1" applyProtection="1">
      <protection locked="0"/>
    </xf>
    <xf numFmtId="0" fontId="39" fillId="6" borderId="33" xfId="0" applyNumberFormat="1" applyFont="1" applyFill="1" applyBorder="1" applyAlignment="1" applyProtection="1">
      <protection locked="0"/>
    </xf>
    <xf numFmtId="169" fontId="39" fillId="6" borderId="33" xfId="0" applyNumberFormat="1" applyFont="1" applyFill="1" applyBorder="1" applyAlignment="1" applyProtection="1">
      <alignment horizontal="center" vertical="center"/>
      <protection locked="0"/>
    </xf>
    <xf numFmtId="49" fontId="40" fillId="0" borderId="6" xfId="0" applyNumberFormat="1" applyFont="1" applyBorder="1" applyAlignment="1" applyProtection="1">
      <alignment horizontal="center"/>
      <protection locked="0"/>
    </xf>
    <xf numFmtId="49" fontId="40" fillId="6" borderId="6" xfId="0" applyNumberFormat="1" applyFont="1" applyFill="1" applyBorder="1" applyAlignment="1" applyProtection="1">
      <alignment horizontal="center"/>
      <protection locked="0"/>
    </xf>
    <xf numFmtId="0" fontId="40" fillId="6" borderId="33" xfId="0" applyNumberFormat="1" applyFont="1" applyFill="1" applyBorder="1" applyAlignment="1" applyProtection="1">
      <alignment horizontal="center" vertical="center"/>
      <protection locked="0"/>
    </xf>
    <xf numFmtId="0" fontId="40" fillId="0" borderId="33" xfId="0" applyFont="1" applyBorder="1" applyProtection="1">
      <protection locked="0"/>
    </xf>
    <xf numFmtId="169" fontId="39" fillId="0" borderId="33" xfId="0" applyNumberFormat="1" applyFont="1" applyBorder="1" applyAlignment="1" applyProtection="1">
      <alignment horizontal="center" vertical="center"/>
      <protection locked="0"/>
    </xf>
    <xf numFmtId="169" fontId="56" fillId="0" borderId="33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57" fillId="2" borderId="34" xfId="9" applyFont="1" applyFill="1" applyBorder="1" applyAlignment="1" applyProtection="1">
      <alignment horizontal="center" vertical="center" wrapText="1"/>
      <protection locked="0"/>
    </xf>
    <xf numFmtId="0" fontId="58" fillId="10" borderId="34" xfId="9" applyFont="1" applyFill="1" applyBorder="1" applyAlignment="1" applyProtection="1">
      <alignment horizontal="center" vertical="center" wrapText="1"/>
      <protection locked="0"/>
    </xf>
    <xf numFmtId="0" fontId="57" fillId="2" borderId="34" xfId="9" applyFont="1" applyFill="1" applyBorder="1" applyAlignment="1" applyProtection="1">
      <alignment horizontal="center" wrapText="1"/>
      <protection locked="0"/>
    </xf>
    <xf numFmtId="2" fontId="0" fillId="2" borderId="34" xfId="0" applyNumberFormat="1" applyFill="1" applyBorder="1" applyProtection="1">
      <protection locked="0"/>
    </xf>
    <xf numFmtId="0" fontId="57" fillId="2" borderId="35" xfId="9" applyFont="1" applyFill="1" applyBorder="1" applyAlignment="1" applyProtection="1">
      <alignment horizontal="center" vertical="center" wrapText="1"/>
      <protection locked="0"/>
    </xf>
    <xf numFmtId="0" fontId="57" fillId="2" borderId="36" xfId="9" applyFont="1" applyFill="1" applyBorder="1" applyAlignment="1" applyProtection="1">
      <alignment horizontal="center" vertical="center" wrapText="1"/>
      <protection locked="0"/>
    </xf>
    <xf numFmtId="0" fontId="57" fillId="2" borderId="36" xfId="9" applyFont="1" applyFill="1" applyBorder="1" applyAlignment="1" applyProtection="1">
      <alignment horizontal="center" wrapText="1"/>
      <protection locked="0"/>
    </xf>
    <xf numFmtId="2" fontId="0" fillId="2" borderId="36" xfId="0" applyNumberFormat="1" applyFill="1" applyBorder="1" applyProtection="1">
      <protection locked="0"/>
    </xf>
    <xf numFmtId="0" fontId="57" fillId="5" borderId="34" xfId="9" applyFont="1" applyFill="1" applyBorder="1" applyAlignment="1" applyProtection="1">
      <alignment horizontal="center" vertical="center" wrapText="1"/>
      <protection locked="0"/>
    </xf>
    <xf numFmtId="0" fontId="57" fillId="5" borderId="34" xfId="0" applyFont="1" applyFill="1" applyBorder="1" applyAlignment="1" applyProtection="1">
      <alignment horizontal="center"/>
      <protection locked="0"/>
    </xf>
    <xf numFmtId="2" fontId="0" fillId="5" borderId="34" xfId="0" applyNumberFormat="1" applyFill="1" applyBorder="1" applyProtection="1">
      <protection locked="0"/>
    </xf>
    <xf numFmtId="0" fontId="57" fillId="2" borderId="37" xfId="9" applyFont="1" applyFill="1" applyBorder="1" applyAlignment="1" applyProtection="1">
      <alignment horizontal="center" vertical="center" wrapText="1"/>
      <protection locked="0"/>
    </xf>
    <xf numFmtId="0" fontId="57" fillId="2" borderId="37" xfId="9" applyFont="1" applyFill="1" applyBorder="1" applyAlignment="1" applyProtection="1">
      <alignment horizontal="center" wrapText="1"/>
      <protection locked="0"/>
    </xf>
    <xf numFmtId="2" fontId="0" fillId="2" borderId="37" xfId="0" applyNumberFormat="1" applyFill="1" applyBorder="1" applyProtection="1">
      <protection locked="0"/>
    </xf>
    <xf numFmtId="0" fontId="57" fillId="5" borderId="38" xfId="9" applyFont="1" applyFill="1" applyBorder="1" applyAlignment="1" applyProtection="1">
      <alignment horizontal="center" vertical="center" wrapText="1"/>
      <protection locked="0"/>
    </xf>
    <xf numFmtId="0" fontId="57" fillId="5" borderId="38" xfId="9" applyFont="1" applyFill="1" applyBorder="1" applyAlignment="1" applyProtection="1">
      <alignment horizontal="center" wrapText="1"/>
      <protection locked="0"/>
    </xf>
    <xf numFmtId="2" fontId="0" fillId="5" borderId="38" xfId="0" applyNumberFormat="1" applyFill="1" applyBorder="1" applyProtection="1">
      <protection locked="0"/>
    </xf>
    <xf numFmtId="0" fontId="57" fillId="5" borderId="34" xfId="9" applyFont="1" applyFill="1" applyBorder="1" applyAlignment="1" applyProtection="1">
      <alignment horizontal="center" wrapText="1"/>
      <protection locked="0"/>
    </xf>
    <xf numFmtId="0" fontId="57" fillId="2" borderId="34" xfId="0" applyFont="1" applyFill="1" applyBorder="1" applyAlignment="1" applyProtection="1">
      <alignment horizontal="center"/>
      <protection locked="0"/>
    </xf>
    <xf numFmtId="0" fontId="40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3" fillId="3" borderId="39" xfId="71" applyFont="1" applyFill="1" applyBorder="1" applyAlignment="1" applyProtection="1">
      <protection locked="0"/>
    </xf>
    <xf numFmtId="167" fontId="4" fillId="3" borderId="40" xfId="71" applyNumberFormat="1" applyFont="1" applyFill="1" applyBorder="1" applyAlignment="1" applyProtection="1">
      <alignment horizontal="center"/>
      <protection locked="0"/>
    </xf>
    <xf numFmtId="0" fontId="3" fillId="3" borderId="41" xfId="71" applyFont="1" applyFill="1" applyBorder="1" applyAlignment="1" applyProtection="1">
      <alignment wrapText="1"/>
      <protection locked="0"/>
    </xf>
    <xf numFmtId="167" fontId="4" fillId="3" borderId="8" xfId="71" applyNumberFormat="1" applyFont="1" applyFill="1" applyBorder="1" applyAlignment="1" applyProtection="1">
      <alignment horizontal="center" wrapText="1"/>
      <protection locked="0"/>
    </xf>
    <xf numFmtId="0" fontId="2" fillId="11" borderId="42" xfId="59" applyFont="1" applyFill="1" applyBorder="1" applyAlignment="1" applyProtection="1">
      <protection locked="0"/>
    </xf>
    <xf numFmtId="181" fontId="59" fillId="4" borderId="43" xfId="73" applyNumberFormat="1" applyFont="1" applyFill="1" applyBorder="1" applyAlignment="1" applyProtection="1">
      <alignment horizontal="center"/>
      <protection locked="0"/>
    </xf>
    <xf numFmtId="0" fontId="2" fillId="11" borderId="44" xfId="59" applyFont="1" applyFill="1" applyBorder="1" applyAlignment="1" applyProtection="1">
      <protection locked="0"/>
    </xf>
    <xf numFmtId="0" fontId="2" fillId="11" borderId="10" xfId="59" applyFont="1" applyFill="1" applyBorder="1" applyAlignment="1" applyProtection="1">
      <protection locked="0"/>
    </xf>
    <xf numFmtId="0" fontId="2" fillId="11" borderId="45" xfId="59" applyFont="1" applyFill="1" applyBorder="1" applyAlignment="1" applyProtection="1">
      <protection locked="0"/>
    </xf>
    <xf numFmtId="0" fontId="2" fillId="11" borderId="11" xfId="59" applyFont="1" applyFill="1" applyBorder="1" applyAlignment="1" applyProtection="1">
      <protection locked="0"/>
    </xf>
    <xf numFmtId="0" fontId="2" fillId="11" borderId="12" xfId="59" applyFont="1" applyFill="1" applyBorder="1" applyAlignment="1" applyProtection="1">
      <protection locked="0"/>
    </xf>
    <xf numFmtId="0" fontId="15" fillId="0" borderId="0" xfId="59" applyAlignment="1" applyProtection="1">
      <protection locked="0"/>
    </xf>
    <xf numFmtId="1" fontId="15" fillId="0" borderId="0" xfId="59" applyNumberFormat="1" applyAlignment="1" applyProtection="1">
      <alignment horizontal="center"/>
      <protection locked="0"/>
    </xf>
    <xf numFmtId="0" fontId="60" fillId="0" borderId="0" xfId="59" applyFont="1" applyAlignment="1" applyProtection="1">
      <protection locked="0"/>
    </xf>
    <xf numFmtId="0" fontId="3" fillId="3" borderId="46" xfId="71" applyFont="1" applyFill="1" applyBorder="1" applyAlignment="1" applyProtection="1">
      <protection locked="0"/>
    </xf>
    <xf numFmtId="16" fontId="61" fillId="12" borderId="4" xfId="59" applyNumberFormat="1" applyFont="1" applyFill="1" applyBorder="1" applyAlignment="1" applyProtection="1">
      <alignment horizontal="left"/>
      <protection locked="0"/>
    </xf>
    <xf numFmtId="183" fontId="59" fillId="4" borderId="43" xfId="73" applyNumberFormat="1" applyFont="1" applyFill="1" applyBorder="1" applyAlignment="1" applyProtection="1">
      <alignment horizontal="center"/>
      <protection locked="0"/>
    </xf>
    <xf numFmtId="16" fontId="61" fillId="12" borderId="13" xfId="59" applyNumberFormat="1" applyFont="1" applyFill="1" applyBorder="1" applyAlignment="1" applyProtection="1">
      <alignment horizontal="left"/>
      <protection locked="0"/>
    </xf>
    <xf numFmtId="183" fontId="59" fillId="4" borderId="47" xfId="73" applyNumberFormat="1" applyFont="1" applyFill="1" applyBorder="1" applyAlignment="1" applyProtection="1">
      <alignment horizontal="center"/>
      <protection locked="0"/>
    </xf>
    <xf numFmtId="183" fontId="59" fillId="4" borderId="48" xfId="73" applyNumberFormat="1" applyFont="1" applyFill="1" applyBorder="1" applyAlignment="1" applyProtection="1">
      <alignment horizontal="center"/>
      <protection locked="0"/>
    </xf>
    <xf numFmtId="187" fontId="15" fillId="0" borderId="0" xfId="59" applyNumberFormat="1" applyAlignment="1" applyProtection="1">
      <protection locked="0"/>
    </xf>
    <xf numFmtId="0" fontId="3" fillId="3" borderId="41" xfId="71" applyFont="1" applyFill="1" applyBorder="1" applyAlignment="1" applyProtection="1">
      <protection locked="0"/>
    </xf>
    <xf numFmtId="167" fontId="4" fillId="3" borderId="14" xfId="71" applyNumberFormat="1" applyFont="1" applyFill="1" applyBorder="1" applyAlignment="1" applyProtection="1">
      <alignment horizontal="center"/>
      <protection locked="0"/>
    </xf>
    <xf numFmtId="0" fontId="61" fillId="13" borderId="49" xfId="59" applyFont="1" applyFill="1" applyBorder="1" applyProtection="1">
      <protection locked="0"/>
    </xf>
    <xf numFmtId="0" fontId="61" fillId="13" borderId="10" xfId="59" applyFont="1" applyFill="1" applyBorder="1" applyProtection="1">
      <protection locked="0"/>
    </xf>
    <xf numFmtId="0" fontId="15" fillId="0" borderId="0" xfId="59" applyProtection="1">
      <protection locked="0"/>
    </xf>
    <xf numFmtId="1" fontId="41" fillId="0" borderId="0" xfId="59" applyNumberFormat="1" applyFont="1" applyAlignment="1" applyProtection="1">
      <alignment horizontal="center"/>
      <protection locked="0"/>
    </xf>
    <xf numFmtId="167" fontId="4" fillId="3" borderId="8" xfId="71" applyNumberFormat="1" applyFont="1" applyFill="1" applyBorder="1" applyAlignment="1" applyProtection="1">
      <alignment horizontal="center"/>
      <protection locked="0"/>
    </xf>
    <xf numFmtId="0" fontId="2" fillId="14" borderId="10" xfId="59" applyFont="1" applyFill="1" applyBorder="1" applyProtection="1">
      <protection locked="0"/>
    </xf>
    <xf numFmtId="0" fontId="41" fillId="0" borderId="0" xfId="0" applyFont="1" applyAlignment="1" applyProtection="1">
      <protection locked="0"/>
    </xf>
    <xf numFmtId="0" fontId="3" fillId="3" borderId="4" xfId="71" applyFont="1" applyFill="1" applyBorder="1" applyProtection="1">
      <protection locked="0"/>
    </xf>
    <xf numFmtId="0" fontId="3" fillId="3" borderId="4" xfId="71" applyFont="1" applyFill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184" fontId="5" fillId="0" borderId="4" xfId="0" applyNumberFormat="1" applyFont="1" applyBorder="1" applyProtection="1"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3" fillId="3" borderId="11" xfId="0" applyFont="1" applyFill="1" applyBorder="1" applyProtection="1">
      <protection locked="0"/>
    </xf>
    <xf numFmtId="0" fontId="62" fillId="3" borderId="5" xfId="0" applyFont="1" applyFill="1" applyBorder="1" applyAlignment="1" applyProtection="1">
      <alignment horizontal="center"/>
      <protection locked="0"/>
    </xf>
    <xf numFmtId="0" fontId="63" fillId="3" borderId="4" xfId="71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Protection="1">
      <protection locked="0"/>
    </xf>
    <xf numFmtId="0" fontId="2" fillId="8" borderId="16" xfId="0" applyFont="1" applyFill="1" applyBorder="1" applyProtection="1">
      <protection locked="0"/>
    </xf>
    <xf numFmtId="49" fontId="2" fillId="8" borderId="5" xfId="0" applyNumberFormat="1" applyFont="1" applyFill="1" applyBorder="1" applyAlignment="1" applyProtection="1">
      <alignment horizontal="center"/>
      <protection locked="0"/>
    </xf>
    <xf numFmtId="170" fontId="66" fillId="8" borderId="4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Protection="1">
      <protection locked="0"/>
    </xf>
    <xf numFmtId="16" fontId="2" fillId="0" borderId="5" xfId="0" applyNumberFormat="1" applyFont="1" applyBorder="1" applyAlignment="1" applyProtection="1">
      <alignment horizontal="center"/>
      <protection locked="0"/>
    </xf>
    <xf numFmtId="170" fontId="68" fillId="0" borderId="4" xfId="0" applyNumberFormat="1" applyFont="1" applyBorder="1" applyAlignment="1" applyProtection="1">
      <alignment horizontal="center"/>
      <protection locked="0"/>
    </xf>
    <xf numFmtId="16" fontId="2" fillId="8" borderId="5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 applyProtection="1">
      <protection locked="0"/>
    </xf>
    <xf numFmtId="16" fontId="2" fillId="0" borderId="4" xfId="0" applyNumberFormat="1" applyFont="1" applyBorder="1" applyAlignment="1" applyProtection="1">
      <alignment horizontal="center"/>
      <protection locked="0"/>
    </xf>
    <xf numFmtId="0" fontId="69" fillId="5" borderId="17" xfId="0" applyFont="1" applyFill="1" applyBorder="1" applyProtection="1">
      <protection locked="0"/>
    </xf>
    <xf numFmtId="0" fontId="2" fillId="0" borderId="17" xfId="0" applyFont="1" applyFill="1" applyBorder="1" applyProtection="1">
      <protection locked="0"/>
    </xf>
    <xf numFmtId="0" fontId="2" fillId="8" borderId="17" xfId="0" applyFont="1" applyFill="1" applyBorder="1" applyProtection="1">
      <protection locked="0"/>
    </xf>
    <xf numFmtId="0" fontId="2" fillId="8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Border="1" applyAlignment="1" applyProtection="1">
      <alignment horizontal="center"/>
      <protection locked="0"/>
    </xf>
    <xf numFmtId="170" fontId="66" fillId="0" borderId="4" xfId="0" applyNumberFormat="1" applyFont="1" applyBorder="1" applyAlignment="1" applyProtection="1">
      <alignment horizontal="center"/>
      <protection locked="0"/>
    </xf>
    <xf numFmtId="2" fontId="60" fillId="0" borderId="0" xfId="0" applyNumberFormat="1" applyFont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16" fontId="2" fillId="0" borderId="4" xfId="0" applyNumberFormat="1" applyFont="1" applyFill="1" applyBorder="1" applyAlignment="1" applyProtection="1">
      <alignment horizontal="center"/>
      <protection locked="0"/>
    </xf>
    <xf numFmtId="16" fontId="2" fillId="0" borderId="13" xfId="0" applyNumberFormat="1" applyFont="1" applyFill="1" applyBorder="1" applyAlignment="1" applyProtection="1">
      <alignment horizontal="center"/>
      <protection locked="0"/>
    </xf>
    <xf numFmtId="16" fontId="2" fillId="3" borderId="13" xfId="0" applyNumberFormat="1" applyFont="1" applyFill="1" applyBorder="1" applyAlignment="1" applyProtection="1">
      <alignment horizontal="center"/>
      <protection locked="0"/>
    </xf>
    <xf numFmtId="170" fontId="67" fillId="3" borderId="4" xfId="72" applyNumberFormat="1" applyFont="1" applyFill="1" applyBorder="1" applyAlignment="1" applyProtection="1">
      <alignment horizontal="center"/>
      <protection locked="0"/>
    </xf>
    <xf numFmtId="16" fontId="2" fillId="8" borderId="4" xfId="0" applyNumberFormat="1" applyFont="1" applyFill="1" applyBorder="1" applyAlignment="1" applyProtection="1">
      <alignment horizontal="center"/>
      <protection locked="0"/>
    </xf>
    <xf numFmtId="0" fontId="69" fillId="5" borderId="18" xfId="0" applyFont="1" applyFill="1" applyBorder="1" applyProtection="1">
      <protection locked="0"/>
    </xf>
    <xf numFmtId="0" fontId="64" fillId="3" borderId="11" xfId="0" applyFont="1" applyFill="1" applyBorder="1" applyProtection="1">
      <protection locked="0"/>
    </xf>
    <xf numFmtId="0" fontId="69" fillId="8" borderId="1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7" fillId="3" borderId="4" xfId="71" applyFont="1" applyFill="1" applyBorder="1" applyAlignment="1" applyProtection="1">
      <alignment horizontal="center" wrapText="1"/>
      <protection locked="0"/>
    </xf>
    <xf numFmtId="0" fontId="2" fillId="0" borderId="17" xfId="72" applyFont="1" applyFill="1" applyBorder="1" applyProtection="1">
      <protection locked="0"/>
    </xf>
    <xf numFmtId="16" fontId="2" fillId="0" borderId="4" xfId="72" applyNumberFormat="1" applyFont="1" applyBorder="1" applyAlignment="1" applyProtection="1">
      <alignment horizontal="center"/>
      <protection locked="0"/>
    </xf>
    <xf numFmtId="170" fontId="68" fillId="0" borderId="4" xfId="72" applyNumberFormat="1" applyFont="1" applyBorder="1" applyAlignment="1" applyProtection="1">
      <alignment horizontal="center"/>
      <protection locked="0"/>
    </xf>
    <xf numFmtId="0" fontId="69" fillId="5" borderId="17" xfId="72" applyFont="1" applyFill="1" applyBorder="1" applyProtection="1">
      <protection locked="0"/>
    </xf>
    <xf numFmtId="0" fontId="2" fillId="0" borderId="17" xfId="72" applyFont="1" applyBorder="1" applyProtection="1">
      <protection locked="0"/>
    </xf>
    <xf numFmtId="16" fontId="2" fillId="3" borderId="4" xfId="72" applyNumberFormat="1" applyFont="1" applyFill="1" applyBorder="1" applyProtection="1">
      <protection locked="0"/>
    </xf>
    <xf numFmtId="0" fontId="8" fillId="0" borderId="18" xfId="0" applyFont="1" applyBorder="1" applyProtection="1">
      <protection locked="0"/>
    </xf>
    <xf numFmtId="16" fontId="2" fillId="0" borderId="13" xfId="72" applyNumberFormat="1" applyFont="1" applyBorder="1" applyProtection="1">
      <protection locked="0"/>
    </xf>
    <xf numFmtId="170" fontId="66" fillId="0" borderId="13" xfId="71" applyNumberFormat="1" applyFont="1" applyFill="1" applyBorder="1" applyAlignment="1" applyProtection="1">
      <alignment horizontal="center"/>
      <protection locked="0"/>
    </xf>
    <xf numFmtId="0" fontId="70" fillId="3" borderId="19" xfId="0" applyFont="1" applyFill="1" applyBorder="1" applyAlignment="1" applyProtection="1">
      <alignment horizontal="center" vertical="center" wrapText="1"/>
      <protection locked="0"/>
    </xf>
    <xf numFmtId="0" fontId="67" fillId="0" borderId="4" xfId="0" applyFont="1" applyBorder="1" applyAlignment="1" applyProtection="1">
      <alignment horizontal="center" vertical="center"/>
      <protection locked="0"/>
    </xf>
    <xf numFmtId="16" fontId="2" fillId="3" borderId="5" xfId="72" applyNumberFormat="1" applyFont="1" applyFill="1" applyBorder="1" applyProtection="1">
      <protection locked="0"/>
    </xf>
    <xf numFmtId="0" fontId="7" fillId="3" borderId="5" xfId="71" applyFont="1" applyFill="1" applyBorder="1" applyAlignment="1" applyProtection="1">
      <alignment horizontal="center" wrapText="1"/>
      <protection locked="0"/>
    </xf>
    <xf numFmtId="0" fontId="8" fillId="0" borderId="0" xfId="0" applyFont="1" applyBorder="1" applyProtection="1">
      <protection locked="0"/>
    </xf>
    <xf numFmtId="16" fontId="2" fillId="0" borderId="0" xfId="72" applyNumberFormat="1" applyFont="1" applyBorder="1" applyProtection="1">
      <protection locked="0"/>
    </xf>
    <xf numFmtId="0" fontId="61" fillId="10" borderId="20" xfId="72" applyFont="1" applyFill="1" applyBorder="1" applyAlignment="1" applyProtection="1">
      <alignment horizontal="left" vertical="top"/>
      <protection locked="0"/>
    </xf>
    <xf numFmtId="0" fontId="61" fillId="10" borderId="21" xfId="72" applyFont="1" applyFill="1" applyBorder="1" applyAlignment="1" applyProtection="1">
      <alignment horizontal="left" vertical="top"/>
      <protection locked="0"/>
    </xf>
    <xf numFmtId="0" fontId="61" fillId="10" borderId="19" xfId="72" applyFont="1" applyFill="1" applyBorder="1" applyAlignment="1" applyProtection="1">
      <alignment horizontal="left" vertical="top"/>
      <protection locked="0"/>
    </xf>
    <xf numFmtId="2" fontId="9" fillId="0" borderId="0" xfId="72" applyNumberFormat="1" applyFont="1" applyBorder="1" applyProtection="1">
      <protection locked="0"/>
    </xf>
    <xf numFmtId="0" fontId="65" fillId="0" borderId="0" xfId="72" applyFont="1" applyBorder="1" applyProtection="1">
      <protection locked="0"/>
    </xf>
    <xf numFmtId="0" fontId="71" fillId="0" borderId="0" xfId="6" applyFont="1" applyProtection="1">
      <protection locked="0"/>
    </xf>
    <xf numFmtId="0" fontId="15" fillId="0" borderId="0" xfId="6" applyProtection="1">
      <protection locked="0"/>
    </xf>
    <xf numFmtId="0" fontId="72" fillId="15" borderId="24" xfId="0" applyFont="1" applyFill="1" applyBorder="1" applyAlignment="1" applyProtection="1">
      <alignment horizontal="center" vertical="center" wrapText="1"/>
      <protection locked="0"/>
    </xf>
    <xf numFmtId="0" fontId="72" fillId="15" borderId="8" xfId="0" applyFont="1" applyFill="1" applyBorder="1" applyAlignment="1" applyProtection="1">
      <alignment horizontal="center" vertical="center" wrapText="1"/>
      <protection locked="0"/>
    </xf>
    <xf numFmtId="0" fontId="72" fillId="15" borderId="14" xfId="0" applyFont="1" applyFill="1" applyBorder="1" applyAlignment="1" applyProtection="1">
      <alignment horizontal="center" vertical="center" wrapText="1"/>
      <protection locked="0"/>
    </xf>
    <xf numFmtId="0" fontId="73" fillId="0" borderId="9" xfId="0" applyFont="1" applyBorder="1" applyAlignment="1" applyProtection="1">
      <alignment vertical="center" wrapText="1"/>
      <protection locked="0"/>
    </xf>
    <xf numFmtId="0" fontId="73" fillId="0" borderId="8" xfId="0" applyFont="1" applyBorder="1" applyAlignment="1" applyProtection="1">
      <alignment horizontal="center" vertical="center" wrapText="1"/>
      <protection locked="0"/>
    </xf>
    <xf numFmtId="0" fontId="24" fillId="0" borderId="8" xfId="6" applyFont="1" applyBorder="1" applyAlignment="1" applyProtection="1">
      <alignment horizontal="center" wrapText="1"/>
      <protection locked="0"/>
    </xf>
    <xf numFmtId="0" fontId="10" fillId="0" borderId="8" xfId="6" applyFont="1" applyBorder="1" applyAlignment="1" applyProtection="1">
      <alignment horizontal="center" wrapText="1"/>
      <protection locked="0"/>
    </xf>
    <xf numFmtId="6" fontId="74" fillId="0" borderId="8" xfId="0" applyNumberFormat="1" applyFont="1" applyBorder="1" applyAlignment="1" applyProtection="1">
      <alignment horizontal="center" vertical="center" wrapText="1"/>
      <protection locked="0"/>
    </xf>
    <xf numFmtId="0" fontId="73" fillId="0" borderId="9" xfId="0" applyFont="1" applyBorder="1" applyAlignment="1" applyProtection="1">
      <alignment vertical="center"/>
      <protection locked="0"/>
    </xf>
    <xf numFmtId="0" fontId="73" fillId="0" borderId="8" xfId="0" applyFont="1" applyBorder="1" applyAlignment="1" applyProtection="1">
      <alignment horizontal="center" vertical="center"/>
      <protection locked="0"/>
    </xf>
    <xf numFmtId="6" fontId="74" fillId="0" borderId="8" xfId="0" applyNumberFormat="1" applyFont="1" applyBorder="1" applyAlignment="1" applyProtection="1">
      <alignment horizontal="center" vertical="center"/>
      <protection locked="0"/>
    </xf>
    <xf numFmtId="0" fontId="74" fillId="0" borderId="9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25" xfId="0" applyBorder="1" applyProtection="1">
      <protection locked="0"/>
    </xf>
    <xf numFmtId="0" fontId="10" fillId="0" borderId="3" xfId="6" applyFont="1" applyBorder="1" applyAlignment="1" applyProtection="1">
      <alignment horizontal="center" wrapText="1"/>
      <protection locked="0"/>
    </xf>
    <xf numFmtId="0" fontId="73" fillId="0" borderId="3" xfId="0" applyFont="1" applyBorder="1" applyAlignment="1" applyProtection="1">
      <alignment vertical="center"/>
      <protection locked="0"/>
    </xf>
    <xf numFmtId="0" fontId="73" fillId="0" borderId="19" xfId="0" applyFont="1" applyBorder="1" applyAlignment="1" applyProtection="1">
      <alignment horizontal="center" vertical="center"/>
      <protection locked="0"/>
    </xf>
    <xf numFmtId="0" fontId="10" fillId="0" borderId="19" xfId="6" applyFont="1" applyBorder="1" applyAlignment="1" applyProtection="1">
      <alignment horizontal="center" wrapText="1"/>
      <protection locked="0"/>
    </xf>
    <xf numFmtId="6" fontId="74" fillId="0" borderId="19" xfId="0" applyNumberFormat="1" applyFont="1" applyBorder="1" applyAlignment="1" applyProtection="1">
      <alignment horizontal="center" vertical="center"/>
      <protection locked="0"/>
    </xf>
    <xf numFmtId="0" fontId="10" fillId="0" borderId="0" xfId="6" applyFont="1" applyBorder="1" applyAlignment="1" applyProtection="1">
      <alignment wrapText="1"/>
      <protection locked="0"/>
    </xf>
    <xf numFmtId="0" fontId="10" fillId="0" borderId="0" xfId="6" applyFont="1" applyBorder="1" applyAlignment="1" applyProtection="1">
      <alignment horizontal="center" wrapText="1"/>
      <protection locked="0"/>
    </xf>
    <xf numFmtId="166" fontId="10" fillId="0" borderId="0" xfId="6" applyNumberFormat="1" applyFont="1" applyBorder="1" applyAlignment="1" applyProtection="1">
      <alignment horizontal="right" wrapText="1"/>
      <protection locked="0"/>
    </xf>
    <xf numFmtId="0" fontId="71" fillId="0" borderId="26" xfId="6" applyFont="1" applyBorder="1" applyProtection="1">
      <protection locked="0"/>
    </xf>
    <xf numFmtId="0" fontId="10" fillId="0" borderId="22" xfId="6" applyFont="1" applyBorder="1" applyAlignment="1" applyProtection="1">
      <alignment horizontal="center" wrapText="1"/>
      <protection locked="0"/>
    </xf>
    <xf numFmtId="166" fontId="10" fillId="0" borderId="22" xfId="6" applyNumberFormat="1" applyFont="1" applyBorder="1" applyAlignment="1" applyProtection="1">
      <alignment horizontal="right" wrapText="1"/>
      <protection locked="0"/>
    </xf>
    <xf numFmtId="0" fontId="15" fillId="0" borderId="22" xfId="6" applyBorder="1" applyProtection="1">
      <protection locked="0"/>
    </xf>
    <xf numFmtId="0" fontId="15" fillId="0" borderId="24" xfId="6" applyBorder="1" applyProtection="1">
      <protection locked="0"/>
    </xf>
    <xf numFmtId="0" fontId="15" fillId="0" borderId="0" xfId="6" applyBorder="1" applyProtection="1">
      <protection locked="0"/>
    </xf>
    <xf numFmtId="0" fontId="15" fillId="0" borderId="14" xfId="6" applyBorder="1" applyProtection="1">
      <protection locked="0"/>
    </xf>
    <xf numFmtId="0" fontId="10" fillId="0" borderId="1" xfId="6" applyFont="1" applyBorder="1" applyAlignment="1" applyProtection="1">
      <protection locked="0"/>
    </xf>
    <xf numFmtId="0" fontId="16" fillId="0" borderId="15" xfId="6" applyFont="1" applyBorder="1" applyAlignment="1" applyProtection="1">
      <protection locked="0"/>
    </xf>
    <xf numFmtId="0" fontId="10" fillId="0" borderId="7" xfId="6" applyFont="1" applyBorder="1" applyAlignment="1" applyProtection="1">
      <alignment horizontal="center" wrapText="1"/>
      <protection locked="0"/>
    </xf>
    <xf numFmtId="166" fontId="10" fillId="0" borderId="7" xfId="6" applyNumberFormat="1" applyFont="1" applyBorder="1" applyAlignment="1" applyProtection="1">
      <alignment horizontal="right" wrapText="1"/>
      <protection locked="0"/>
    </xf>
    <xf numFmtId="0" fontId="15" fillId="0" borderId="7" xfId="6" applyBorder="1" applyProtection="1">
      <protection locked="0"/>
    </xf>
    <xf numFmtId="0" fontId="15" fillId="0" borderId="8" xfId="6" applyBorder="1" applyProtection="1">
      <protection locked="0"/>
    </xf>
    <xf numFmtId="0" fontId="10" fillId="0" borderId="0" xfId="6" applyFont="1" applyAlignment="1" applyProtection="1">
      <alignment horizontal="left"/>
      <protection locked="0"/>
    </xf>
    <xf numFmtId="0" fontId="75" fillId="0" borderId="0" xfId="6" applyFont="1" applyProtection="1">
      <protection locked="0"/>
    </xf>
    <xf numFmtId="0" fontId="76" fillId="16" borderId="3" xfId="6" applyFont="1" applyFill="1" applyBorder="1" applyAlignment="1" applyProtection="1">
      <alignment horizontal="center" wrapText="1"/>
      <protection locked="0"/>
    </xf>
    <xf numFmtId="0" fontId="76" fillId="16" borderId="19" xfId="6" applyFont="1" applyFill="1" applyBorder="1" applyAlignment="1" applyProtection="1">
      <alignment horizontal="center" wrapText="1"/>
      <protection locked="0"/>
    </xf>
    <xf numFmtId="0" fontId="77" fillId="0" borderId="9" xfId="6" applyFont="1" applyBorder="1" applyProtection="1">
      <protection locked="0"/>
    </xf>
    <xf numFmtId="0" fontId="77" fillId="0" borderId="9" xfId="6" applyFont="1" applyBorder="1" applyAlignment="1" applyProtection="1">
      <alignment horizontal="center" vertical="center"/>
      <protection locked="0"/>
    </xf>
    <xf numFmtId="0" fontId="77" fillId="0" borderId="8" xfId="6" applyFont="1" applyBorder="1" applyAlignment="1" applyProtection="1">
      <alignment horizontal="center"/>
      <protection locked="0"/>
    </xf>
    <xf numFmtId="166" fontId="77" fillId="0" borderId="8" xfId="6" applyNumberFormat="1" applyFont="1" applyBorder="1" applyAlignment="1" applyProtection="1">
      <alignment horizontal="right"/>
      <protection locked="0"/>
    </xf>
    <xf numFmtId="0" fontId="32" fillId="0" borderId="8" xfId="6" applyFont="1" applyBorder="1" applyAlignment="1" applyProtection="1">
      <alignment horizontal="center"/>
      <protection locked="0"/>
    </xf>
    <xf numFmtId="0" fontId="78" fillId="0" borderId="0" xfId="6" applyFont="1" applyProtection="1">
      <protection locked="0"/>
    </xf>
    <xf numFmtId="0" fontId="11" fillId="0" borderId="0" xfId="6" applyFont="1" applyProtection="1">
      <protection locked="0"/>
    </xf>
    <xf numFmtId="0" fontId="79" fillId="0" borderId="0" xfId="6" applyFont="1" applyProtection="1">
      <protection locked="0"/>
    </xf>
    <xf numFmtId="0" fontId="76" fillId="17" borderId="3" xfId="6" applyFont="1" applyFill="1" applyBorder="1" applyAlignment="1" applyProtection="1">
      <alignment horizontal="center" wrapText="1"/>
      <protection locked="0"/>
    </xf>
    <xf numFmtId="0" fontId="76" fillId="17" borderId="19" xfId="6" applyFont="1" applyFill="1" applyBorder="1" applyAlignment="1" applyProtection="1">
      <alignment horizontal="center" wrapText="1"/>
      <protection locked="0"/>
    </xf>
    <xf numFmtId="0" fontId="80" fillId="18" borderId="3" xfId="69" applyFont="1" applyFill="1" applyBorder="1" applyAlignment="1" applyProtection="1">
      <alignment horizontal="center" wrapText="1"/>
      <protection locked="0"/>
    </xf>
    <xf numFmtId="0" fontId="80" fillId="18" borderId="20" xfId="69" applyFont="1" applyFill="1" applyBorder="1" applyAlignment="1" applyProtection="1">
      <alignment horizontal="center" wrapText="1"/>
      <protection locked="0"/>
    </xf>
    <xf numFmtId="0" fontId="10" fillId="0" borderId="8" xfId="69" applyFont="1" applyBorder="1" applyAlignment="1" applyProtection="1">
      <alignment horizontal="left" wrapText="1"/>
      <protection locked="0"/>
    </xf>
    <xf numFmtId="0" fontId="10" fillId="0" borderId="8" xfId="69" applyFont="1" applyBorder="1" applyAlignment="1" applyProtection="1">
      <alignment horizontal="center" wrapText="1"/>
      <protection locked="0"/>
    </xf>
    <xf numFmtId="0" fontId="21" fillId="0" borderId="7" xfId="69" applyFont="1" applyBorder="1" applyAlignment="1" applyProtection="1">
      <alignment horizontal="center" wrapText="1"/>
      <protection locked="0"/>
    </xf>
    <xf numFmtId="0" fontId="10" fillId="6" borderId="8" xfId="69" applyFont="1" applyFill="1" applyBorder="1" applyAlignment="1" applyProtection="1">
      <alignment horizontal="center" wrapText="1"/>
      <protection locked="0"/>
    </xf>
    <xf numFmtId="1" fontId="81" fillId="0" borderId="7" xfId="69" applyNumberFormat="1" applyFont="1" applyBorder="1" applyAlignment="1" applyProtection="1">
      <alignment horizontal="center" wrapText="1"/>
      <protection locked="0"/>
    </xf>
    <xf numFmtId="0" fontId="10" fillId="6" borderId="8" xfId="69" applyFont="1" applyFill="1" applyBorder="1" applyAlignment="1" applyProtection="1">
      <alignment horizontal="left" wrapText="1"/>
      <protection locked="0"/>
    </xf>
    <xf numFmtId="1" fontId="21" fillId="0" borderId="7" xfId="69" applyNumberFormat="1" applyFont="1" applyBorder="1" applyAlignment="1" applyProtection="1">
      <alignment horizontal="center" wrapText="1"/>
      <protection locked="0"/>
    </xf>
    <xf numFmtId="0" fontId="27" fillId="2" borderId="0" xfId="0" applyFont="1" applyFill="1" applyProtection="1">
      <protection locked="0"/>
    </xf>
    <xf numFmtId="0" fontId="37" fillId="2" borderId="0" xfId="0" applyFont="1" applyFill="1" applyBorder="1" applyAlignment="1" applyProtection="1">
      <alignment vertical="center" wrapText="1"/>
      <protection locked="0"/>
    </xf>
    <xf numFmtId="0" fontId="3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0" xfId="7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2" fontId="39" fillId="0" borderId="4" xfId="0" applyNumberFormat="1" applyFont="1" applyBorder="1" applyAlignment="1" applyProtection="1">
      <alignment horizontal="center"/>
      <protection locked="0"/>
    </xf>
    <xf numFmtId="2" fontId="39" fillId="19" borderId="4" xfId="0" applyNumberFormat="1" applyFont="1" applyFill="1" applyBorder="1" applyAlignment="1" applyProtection="1">
      <alignment horizontal="center"/>
      <protection locked="0"/>
    </xf>
    <xf numFmtId="2" fontId="39" fillId="5" borderId="4" xfId="0" applyNumberFormat="1" applyFont="1" applyFill="1" applyBorder="1" applyAlignment="1" applyProtection="1">
      <alignment horizontal="center"/>
      <protection locked="0"/>
    </xf>
    <xf numFmtId="1" fontId="39" fillId="0" borderId="4" xfId="0" applyNumberFormat="1" applyFont="1" applyBorder="1" applyAlignment="1" applyProtection="1">
      <alignment horizontal="center"/>
      <protection locked="0"/>
    </xf>
    <xf numFmtId="3" fontId="48" fillId="5" borderId="31" xfId="0" applyNumberFormat="1" applyFont="1" applyFill="1" applyBorder="1" applyAlignment="1" applyProtection="1">
      <alignment horizontal="center"/>
      <protection locked="0"/>
    </xf>
    <xf numFmtId="175" fontId="0" fillId="0" borderId="0" xfId="0" applyNumberFormat="1" applyProtection="1">
      <protection locked="0"/>
    </xf>
    <xf numFmtId="2" fontId="49" fillId="0" borderId="4" xfId="0" applyNumberFormat="1" applyFont="1" applyBorder="1" applyAlignment="1" applyProtection="1">
      <alignment horizontal="center"/>
      <protection locked="0"/>
    </xf>
    <xf numFmtId="2" fontId="39" fillId="0" borderId="31" xfId="0" applyNumberFormat="1" applyFont="1" applyBorder="1" applyAlignment="1">
      <alignment horizontal="center"/>
    </xf>
    <xf numFmtId="0" fontId="37" fillId="20" borderId="50" xfId="0" applyFont="1" applyFill="1" applyBorder="1" applyAlignment="1" applyProtection="1">
      <alignment horizontal="left"/>
      <protection locked="0"/>
    </xf>
    <xf numFmtId="0" fontId="82" fillId="21" borderId="35" xfId="9" applyFont="1" applyFill="1" applyBorder="1" applyAlignment="1" applyProtection="1">
      <alignment horizontal="left" vertical="center" wrapText="1"/>
      <protection locked="0"/>
    </xf>
    <xf numFmtId="0" fontId="82" fillId="21" borderId="36" xfId="9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8" borderId="0" xfId="73" applyFont="1" applyFill="1" applyBorder="1" applyAlignment="1" applyProtection="1">
      <alignment horizontal="center"/>
      <protection locked="0"/>
    </xf>
    <xf numFmtId="0" fontId="2" fillId="8" borderId="7" xfId="73" applyFont="1" applyFill="1" applyBorder="1" applyAlignment="1" applyProtection="1">
      <alignment horizontal="center"/>
      <protection locked="0"/>
    </xf>
    <xf numFmtId="0" fontId="28" fillId="0" borderId="0" xfId="59" applyFont="1" applyAlignment="1" applyProtection="1">
      <alignment horizontal="center" vertical="center"/>
      <protection locked="0"/>
    </xf>
    <xf numFmtId="0" fontId="10" fillId="0" borderId="1" xfId="6" applyFont="1" applyBorder="1" applyAlignment="1" applyProtection="1">
      <alignment horizontal="left" vertical="top" wrapText="1"/>
      <protection locked="0"/>
    </xf>
    <xf numFmtId="0" fontId="10" fillId="0" borderId="0" xfId="6" applyFont="1" applyBorder="1" applyAlignment="1" applyProtection="1">
      <alignment horizontal="left" vertical="top" wrapText="1"/>
      <protection locked="0"/>
    </xf>
    <xf numFmtId="0" fontId="33" fillId="0" borderId="1" xfId="2" applyBorder="1" applyAlignment="1" applyProtection="1">
      <alignment horizontal="left" vertical="top"/>
      <protection locked="0"/>
    </xf>
    <xf numFmtId="0" fontId="33" fillId="0" borderId="0" xfId="2" applyBorder="1" applyAlignment="1" applyProtection="1">
      <alignment horizontal="left" vertical="top"/>
      <protection locked="0"/>
    </xf>
    <xf numFmtId="0" fontId="33" fillId="0" borderId="14" xfId="2" applyBorder="1" applyAlignment="1" applyProtection="1">
      <alignment horizontal="left" vertical="top"/>
      <protection locked="0"/>
    </xf>
    <xf numFmtId="0" fontId="86" fillId="18" borderId="20" xfId="6" applyFont="1" applyFill="1" applyBorder="1" applyAlignment="1" applyProtection="1">
      <alignment horizontal="center" vertical="center" wrapText="1"/>
      <protection locked="0"/>
    </xf>
    <xf numFmtId="0" fontId="86" fillId="18" borderId="21" xfId="6" applyFont="1" applyFill="1" applyBorder="1" applyAlignment="1" applyProtection="1">
      <alignment horizontal="center" vertical="center" wrapText="1"/>
      <protection locked="0"/>
    </xf>
    <xf numFmtId="0" fontId="86" fillId="18" borderId="19" xfId="6" applyFont="1" applyFill="1" applyBorder="1" applyAlignment="1" applyProtection="1">
      <alignment horizontal="center" vertical="center" wrapText="1"/>
      <protection locked="0"/>
    </xf>
    <xf numFmtId="0" fontId="72" fillId="15" borderId="2" xfId="0" applyFont="1" applyFill="1" applyBorder="1" applyAlignment="1" applyProtection="1">
      <alignment horizontal="center" vertical="center" wrapText="1"/>
      <protection locked="0"/>
    </xf>
    <xf numFmtId="0" fontId="72" fillId="15" borderId="51" xfId="0" applyFont="1" applyFill="1" applyBorder="1" applyAlignment="1" applyProtection="1">
      <alignment horizontal="center" vertical="center" wrapText="1"/>
      <protection locked="0"/>
    </xf>
    <xf numFmtId="0" fontId="72" fillId="15" borderId="25" xfId="0" applyFont="1" applyFill="1" applyBorder="1" applyAlignment="1" applyProtection="1">
      <alignment horizontal="center" vertical="center" wrapText="1"/>
      <protection locked="0"/>
    </xf>
    <xf numFmtId="0" fontId="83" fillId="0" borderId="52" xfId="6" applyFont="1" applyBorder="1" applyAlignment="1" applyProtection="1">
      <alignment horizontal="center" vertical="center" wrapText="1"/>
      <protection locked="0"/>
    </xf>
    <xf numFmtId="0" fontId="83" fillId="0" borderId="53" xfId="6" applyFont="1" applyBorder="1" applyAlignment="1" applyProtection="1">
      <alignment horizontal="center" vertical="center" wrapText="1"/>
      <protection locked="0"/>
    </xf>
    <xf numFmtId="0" fontId="84" fillId="0" borderId="52" xfId="6" applyFont="1" applyBorder="1" applyAlignment="1" applyProtection="1">
      <alignment horizontal="center" vertical="center" wrapText="1"/>
      <protection locked="0"/>
    </xf>
    <xf numFmtId="0" fontId="84" fillId="0" borderId="53" xfId="6" applyFont="1" applyBorder="1" applyAlignment="1" applyProtection="1">
      <alignment horizontal="center" vertical="center" wrapText="1"/>
      <protection locked="0"/>
    </xf>
    <xf numFmtId="171" fontId="85" fillId="0" borderId="52" xfId="6" applyNumberFormat="1" applyFont="1" applyBorder="1" applyAlignment="1" applyProtection="1">
      <alignment horizontal="center" vertical="center" wrapText="1"/>
      <protection locked="0"/>
    </xf>
    <xf numFmtId="171" fontId="85" fillId="0" borderId="53" xfId="6" applyNumberFormat="1" applyFont="1" applyBorder="1" applyAlignment="1" applyProtection="1">
      <alignment horizontal="center" vertical="center" wrapText="1"/>
      <protection locked="0"/>
    </xf>
    <xf numFmtId="0" fontId="83" fillId="0" borderId="56" xfId="6" applyFont="1" applyBorder="1" applyAlignment="1" applyProtection="1">
      <alignment horizontal="center" vertical="center" wrapText="1"/>
      <protection locked="0"/>
    </xf>
    <xf numFmtId="0" fontId="83" fillId="0" borderId="57" xfId="6" applyFont="1" applyBorder="1" applyAlignment="1" applyProtection="1">
      <alignment horizontal="center" vertical="center" wrapText="1"/>
      <protection locked="0"/>
    </xf>
    <xf numFmtId="0" fontId="84" fillId="0" borderId="56" xfId="6" applyFont="1" applyBorder="1" applyAlignment="1" applyProtection="1">
      <alignment horizontal="center" vertical="center" wrapText="1"/>
      <protection locked="0"/>
    </xf>
    <xf numFmtId="0" fontId="84" fillId="0" borderId="57" xfId="6" applyFont="1" applyBorder="1" applyAlignment="1" applyProtection="1">
      <alignment horizontal="center" vertical="center" wrapText="1"/>
      <protection locked="0"/>
    </xf>
    <xf numFmtId="171" fontId="85" fillId="0" borderId="56" xfId="6" applyNumberFormat="1" applyFont="1" applyBorder="1" applyAlignment="1" applyProtection="1">
      <alignment horizontal="center" vertical="center" wrapText="1"/>
      <protection locked="0"/>
    </xf>
    <xf numFmtId="171" fontId="85" fillId="0" borderId="57" xfId="6" applyNumberFormat="1" applyFont="1" applyBorder="1" applyAlignment="1" applyProtection="1">
      <alignment horizontal="center" vertical="center" wrapText="1"/>
      <protection locked="0"/>
    </xf>
    <xf numFmtId="0" fontId="72" fillId="8" borderId="2" xfId="0" applyFont="1" applyFill="1" applyBorder="1" applyAlignment="1" applyProtection="1">
      <alignment horizontal="center" vertical="center" wrapText="1"/>
      <protection locked="0"/>
    </xf>
    <xf numFmtId="0" fontId="72" fillId="8" borderId="51" xfId="0" applyFont="1" applyFill="1" applyBorder="1" applyAlignment="1" applyProtection="1">
      <alignment horizontal="center" vertical="center" wrapText="1"/>
      <protection locked="0"/>
    </xf>
    <xf numFmtId="0" fontId="72" fillId="5" borderId="2" xfId="0" applyFont="1" applyFill="1" applyBorder="1" applyAlignment="1" applyProtection="1">
      <alignment horizontal="center" vertical="center" wrapText="1"/>
      <protection locked="0"/>
    </xf>
    <xf numFmtId="0" fontId="72" fillId="5" borderId="51" xfId="0" applyFont="1" applyFill="1" applyBorder="1" applyAlignment="1" applyProtection="1">
      <alignment horizontal="center" vertical="center" wrapText="1"/>
      <protection locked="0"/>
    </xf>
    <xf numFmtId="0" fontId="83" fillId="0" borderId="54" xfId="6" applyFont="1" applyBorder="1" applyAlignment="1" applyProtection="1">
      <alignment horizontal="center" vertical="center" wrapText="1"/>
      <protection locked="0"/>
    </xf>
    <xf numFmtId="0" fontId="83" fillId="0" borderId="55" xfId="6" applyFont="1" applyBorder="1" applyAlignment="1" applyProtection="1">
      <alignment horizontal="center" vertical="center" wrapText="1"/>
      <protection locked="0"/>
    </xf>
    <xf numFmtId="0" fontId="84" fillId="0" borderId="54" xfId="6" applyFont="1" applyBorder="1" applyAlignment="1" applyProtection="1">
      <alignment horizontal="center" vertical="center" wrapText="1"/>
      <protection locked="0"/>
    </xf>
    <xf numFmtId="0" fontId="84" fillId="0" borderId="55" xfId="6" applyFont="1" applyBorder="1" applyAlignment="1" applyProtection="1">
      <alignment horizontal="center" vertical="center" wrapText="1"/>
      <protection locked="0"/>
    </xf>
    <xf numFmtId="171" fontId="85" fillId="0" borderId="54" xfId="6" applyNumberFormat="1" applyFont="1" applyBorder="1" applyAlignment="1" applyProtection="1">
      <alignment horizontal="center" vertical="center" wrapText="1"/>
      <protection locked="0"/>
    </xf>
    <xf numFmtId="171" fontId="85" fillId="0" borderId="55" xfId="6" applyNumberFormat="1" applyFont="1" applyBorder="1" applyAlignment="1" applyProtection="1">
      <alignment horizontal="center" vertical="center" wrapText="1"/>
      <protection locked="0"/>
    </xf>
    <xf numFmtId="0" fontId="31" fillId="3" borderId="28" xfId="0" applyFont="1" applyFill="1" applyBorder="1" applyAlignment="1" applyProtection="1">
      <alignment horizontal="center" vertical="center"/>
      <protection locked="0"/>
    </xf>
    <xf numFmtId="0" fontId="31" fillId="3" borderId="5" xfId="0" applyFont="1" applyFill="1" applyBorder="1" applyAlignment="1" applyProtection="1">
      <alignment horizontal="center" vertical="center"/>
      <protection locked="0"/>
    </xf>
    <xf numFmtId="2" fontId="31" fillId="3" borderId="25" xfId="0" applyNumberFormat="1" applyFont="1" applyFill="1" applyBorder="1" applyAlignment="1" applyProtection="1">
      <alignment horizontal="center" vertical="center"/>
      <protection locked="0"/>
    </xf>
    <xf numFmtId="2" fontId="31" fillId="3" borderId="27" xfId="0" applyNumberFormat="1" applyFont="1" applyFill="1" applyBorder="1" applyAlignment="1" applyProtection="1">
      <alignment horizontal="center" vertical="center"/>
      <protection locked="0"/>
    </xf>
    <xf numFmtId="2" fontId="31" fillId="3" borderId="29" xfId="0" applyNumberFormat="1" applyFont="1" applyFill="1" applyBorder="1" applyAlignment="1" applyProtection="1">
      <alignment horizontal="center" vertical="center"/>
      <protection locked="0"/>
    </xf>
    <xf numFmtId="2" fontId="31" fillId="3" borderId="11" xfId="0" applyNumberFormat="1" applyFont="1" applyFill="1" applyBorder="1" applyAlignment="1" applyProtection="1">
      <alignment horizontal="center" vertical="center"/>
      <protection locked="0"/>
    </xf>
    <xf numFmtId="2" fontId="31" fillId="3" borderId="13" xfId="0" applyNumberFormat="1" applyFont="1" applyFill="1" applyBorder="1" applyAlignment="1" applyProtection="1">
      <alignment horizontal="center" vertical="center"/>
      <protection locked="0"/>
    </xf>
    <xf numFmtId="2" fontId="31" fillId="3" borderId="5" xfId="0" applyNumberFormat="1" applyFont="1" applyFill="1" applyBorder="1" applyAlignment="1" applyProtection="1">
      <alignment horizontal="center" vertical="center"/>
      <protection locked="0"/>
    </xf>
    <xf numFmtId="2" fontId="31" fillId="3" borderId="2" xfId="0" applyNumberFormat="1" applyFont="1" applyFill="1" applyBorder="1" applyAlignment="1" applyProtection="1">
      <alignment horizontal="center" vertical="center"/>
      <protection locked="0"/>
    </xf>
    <xf numFmtId="0" fontId="31" fillId="3" borderId="13" xfId="0" applyFont="1" applyFill="1" applyBorder="1" applyAlignment="1" applyProtection="1">
      <alignment horizontal="center" vertical="center" wrapText="1"/>
      <protection locked="0"/>
    </xf>
    <xf numFmtId="0" fontId="31" fillId="3" borderId="5" xfId="0" applyFont="1" applyFill="1" applyBorder="1" applyAlignment="1" applyProtection="1">
      <alignment horizontal="center" vertical="center" wrapText="1"/>
      <protection locked="0"/>
    </xf>
    <xf numFmtId="0" fontId="31" fillId="3" borderId="13" xfId="0" applyFont="1" applyFill="1" applyBorder="1" applyAlignment="1" applyProtection="1">
      <alignment horizontal="center" vertical="center"/>
      <protection locked="0"/>
    </xf>
    <xf numFmtId="2" fontId="31" fillId="3" borderId="23" xfId="0" applyNumberFormat="1" applyFont="1" applyFill="1" applyBorder="1" applyAlignment="1" applyProtection="1">
      <alignment horizontal="center" vertical="center"/>
      <protection locked="0"/>
    </xf>
    <xf numFmtId="0" fontId="31" fillId="3" borderId="28" xfId="0" applyFont="1" applyFill="1" applyBorder="1" applyAlignment="1" applyProtection="1">
      <alignment horizontal="center" vertical="center" wrapText="1"/>
      <protection locked="0"/>
    </xf>
  </cellXfs>
  <cellStyles count="78">
    <cellStyle name="Excel Built-in Normal" xfId="1"/>
    <cellStyle name="Гиперссылка" xfId="2" builtinId="8"/>
    <cellStyle name="Гиперссылка 2" xfId="3"/>
    <cellStyle name="Гиперссылка 3" xfId="4"/>
    <cellStyle name="Обычный" xfId="0" builtinId="0"/>
    <cellStyle name="Обычный 10" xfId="5"/>
    <cellStyle name="Обычный 11" xfId="6"/>
    <cellStyle name="Обычный 12" xfId="7"/>
    <cellStyle name="Обычный 13" xfId="8"/>
    <cellStyle name="Обычный 2" xfId="9"/>
    <cellStyle name="Обычный 2 2" xfId="10"/>
    <cellStyle name="Обычный 2 3" xfId="11"/>
    <cellStyle name="Обычный 3" xfId="12"/>
    <cellStyle name="Обычный 3 2" xfId="13"/>
    <cellStyle name="Обычный 3 2 2" xfId="14"/>
    <cellStyle name="Обычный 3 2 2 2" xfId="15"/>
    <cellStyle name="Обычный 3 2 2 2 2" xfId="16"/>
    <cellStyle name="Обычный 3 2 2 3" xfId="17"/>
    <cellStyle name="Обычный 3 2 3" xfId="18"/>
    <cellStyle name="Обычный 3 2 3 2" xfId="19"/>
    <cellStyle name="Обычный 3 2 4" xfId="20"/>
    <cellStyle name="Обычный 3 3" xfId="21"/>
    <cellStyle name="Обычный 3 3 2" xfId="22"/>
    <cellStyle name="Обычный 3 3 2 2" xfId="23"/>
    <cellStyle name="Обычный 3 3 3" xfId="24"/>
    <cellStyle name="Обычный 3 4" xfId="25"/>
    <cellStyle name="Обычный 4" xfId="26"/>
    <cellStyle name="Обычный 4 2" xfId="27"/>
    <cellStyle name="Обычный 4 2 2" xfId="28"/>
    <cellStyle name="Обычный 4 2 2 2" xfId="29"/>
    <cellStyle name="Обычный 4 2 2 2 2" xfId="30"/>
    <cellStyle name="Обычный 4 2 2 3" xfId="31"/>
    <cellStyle name="Обычный 4 2 3" xfId="32"/>
    <cellStyle name="Обычный 4 2 3 2" xfId="33"/>
    <cellStyle name="Обычный 4 2 4" xfId="34"/>
    <cellStyle name="Обычный 5" xfId="35"/>
    <cellStyle name="Обычный 5 2" xfId="36"/>
    <cellStyle name="Обычный 5 2 2" xfId="37"/>
    <cellStyle name="Обычный 5 2 2 2" xfId="38"/>
    <cellStyle name="Обычный 5 2 2 2 2" xfId="39"/>
    <cellStyle name="Обычный 5 2 2 3" xfId="40"/>
    <cellStyle name="Обычный 5 2 3" xfId="41"/>
    <cellStyle name="Обычный 5 2 3 2" xfId="42"/>
    <cellStyle name="Обычный 5 2 4" xfId="43"/>
    <cellStyle name="Обычный 5 3" xfId="44"/>
    <cellStyle name="Обычный 5 3 2" xfId="45"/>
    <cellStyle name="Обычный 5 3 2 2" xfId="46"/>
    <cellStyle name="Обычный 5 3 3" xfId="47"/>
    <cellStyle name="Обычный 5 4" xfId="48"/>
    <cellStyle name="Обычный 5 4 2" xfId="49"/>
    <cellStyle name="Обычный 5 5" xfId="50"/>
    <cellStyle name="Обычный 6" xfId="51"/>
    <cellStyle name="Обычный 6 2" xfId="52"/>
    <cellStyle name="Обычный 6 2 2" xfId="53"/>
    <cellStyle name="Обычный 6 2 2 2" xfId="54"/>
    <cellStyle name="Обычный 6 2 3" xfId="55"/>
    <cellStyle name="Обычный 6 3" xfId="56"/>
    <cellStyle name="Обычный 6 3 2" xfId="57"/>
    <cellStyle name="Обычный 6 4" xfId="58"/>
    <cellStyle name="Обычный 7" xfId="59"/>
    <cellStyle name="Обычный 7 2" xfId="60"/>
    <cellStyle name="Обычный 7 2 2" xfId="61"/>
    <cellStyle name="Обычный 7 2 2 2" xfId="62"/>
    <cellStyle name="Обычный 7 2 3" xfId="63"/>
    <cellStyle name="Обычный 8" xfId="64"/>
    <cellStyle name="Обычный 8 2" xfId="65"/>
    <cellStyle name="Обычный 8 2 2" xfId="66"/>
    <cellStyle name="Обычный 8 3" xfId="67"/>
    <cellStyle name="Обычный 8 4" xfId="68"/>
    <cellStyle name="Обычный 9" xfId="69"/>
    <cellStyle name="Обычный_Лист1" xfId="70"/>
    <cellStyle name="Обычный_Рассчетные цены DELTA DTM" xfId="71"/>
    <cellStyle name="Обычный_Рассчетные цены YUASA" xfId="72"/>
    <cellStyle name="Обычный_Цены на Delta - ШГА (05-03-04г)" xfId="73"/>
    <cellStyle name="Процентный 2" xfId="74"/>
    <cellStyle name="Процентный 2 2" xfId="75"/>
    <cellStyle name="Финансовый" xfId="76" builtinId="3"/>
    <cellStyle name="Финансовый 2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22659</xdr:colOff>
      <xdr:row>0</xdr:row>
      <xdr:rowOff>2962275</xdr:rowOff>
    </xdr:to>
    <xdr:pic>
      <xdr:nvPicPr>
        <xdr:cNvPr id="1456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9442884" cy="2962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85726</xdr:colOff>
      <xdr:row>0</xdr:row>
      <xdr:rowOff>993775</xdr:rowOff>
    </xdr:from>
    <xdr:to>
      <xdr:col>1</xdr:col>
      <xdr:colOff>4225783</xdr:colOff>
      <xdr:row>0</xdr:row>
      <xdr:rowOff>2606462</xdr:rowOff>
    </xdr:to>
    <xdr:sp macro="" textlink="">
      <xdr:nvSpPr>
        <xdr:cNvPr id="4" name="Text Box 82">
          <a:extLst>
            <a:ext uri="{FF2B5EF4-FFF2-40B4-BE49-F238E27FC236}">
              <a16:creationId xmlns:a16="http://schemas.microsoft.com/office/drawing/2014/main" xmlns="" id="{3292C3D0-697E-490B-846F-B2E9C7D68D41}"/>
            </a:ext>
          </a:extLst>
        </xdr:cNvPr>
        <xdr:cNvSpPr txBox="1">
          <a:spLocks noChangeArrowheads="1"/>
        </xdr:cNvSpPr>
      </xdr:nvSpPr>
      <xdr:spPr bwMode="auto">
        <a:xfrm>
          <a:off x="1152526" y="1009650"/>
          <a:ext cx="4152899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ru-RU" sz="1000" b="1" i="0" u="none" strike="noStrike" baseline="0">
              <a:solidFill>
                <a:schemeClr val="bg1"/>
              </a:solidFill>
              <a:latin typeface="+mn-lt"/>
            </a:rPr>
            <a:t>Основные характеристики:</a:t>
          </a:r>
        </a:p>
        <a:p>
          <a:pPr algn="l" rtl="0">
            <a:lnSpc>
              <a:spcPts val="8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Номинальное напряжение 3.7 В.</a:t>
          </a:r>
        </a:p>
        <a:p>
          <a:pPr algn="l" rtl="0">
            <a:lnSpc>
              <a:spcPts val="8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Высокая энергоемкость.</a:t>
          </a:r>
        </a:p>
        <a:p>
          <a:pPr algn="l" rtl="0">
            <a:lnSpc>
              <a:spcPts val="8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Высокий ток разряда для мощных устройств.</a:t>
          </a:r>
        </a:p>
        <a:p>
          <a:pPr algn="l" rtl="0">
            <a:lnSpc>
              <a:spcPts val="8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С защитой от перезаряда, глубокого разряда, короткого замыкания.</a:t>
          </a:r>
        </a:p>
        <a:p>
          <a:pPr algn="l" rtl="0">
            <a:lnSpc>
              <a:spcPts val="9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Литий-полимерные батареи обладают превосходными разрядными характеристиками, достаточными для работы с  жесткими дисками, моторчиками видеокамер и другими устройствами.</a:t>
          </a:r>
        </a:p>
        <a:p>
          <a:pPr algn="l" rtl="0">
            <a:lnSpc>
              <a:spcPts val="10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Литий-полимерные батареи имеют стабильный разряд в широком диапазоне температур от –20℃ до +60℃</a:t>
          </a:r>
        </a:p>
      </xdr:txBody>
    </xdr:sp>
    <xdr:clientData/>
  </xdr:twoCellAnchor>
  <xdr:twoCellAnchor>
    <xdr:from>
      <xdr:col>1</xdr:col>
      <xdr:colOff>4679316</xdr:colOff>
      <xdr:row>0</xdr:row>
      <xdr:rowOff>993775</xdr:rowOff>
    </xdr:from>
    <xdr:to>
      <xdr:col>3</xdr:col>
      <xdr:colOff>0</xdr:colOff>
      <xdr:row>0</xdr:row>
      <xdr:rowOff>2607183</xdr:rowOff>
    </xdr:to>
    <xdr:sp macro="" textlink="">
      <xdr:nvSpPr>
        <xdr:cNvPr id="5" name="Text Box 82">
          <a:extLst>
            <a:ext uri="{FF2B5EF4-FFF2-40B4-BE49-F238E27FC236}">
              <a16:creationId xmlns:a16="http://schemas.microsoft.com/office/drawing/2014/main" xmlns="" id="{865AC22C-1A3B-43E8-B142-89620ED9A19D}"/>
            </a:ext>
          </a:extLst>
        </xdr:cNvPr>
        <xdr:cNvSpPr txBox="1">
          <a:spLocks noChangeArrowheads="1"/>
        </xdr:cNvSpPr>
      </xdr:nvSpPr>
      <xdr:spPr bwMode="auto">
        <a:xfrm>
          <a:off x="5734051" y="1009650"/>
          <a:ext cx="3467099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Превосходные характеристики заряда-разряда гарантируют до 1000-1200 циклов при стандартных условиях работы.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Наличие многослойного сепаратора обеспечивает безопасность выше, чем у аналогов.</a:t>
          </a:r>
        </a:p>
        <a:p>
          <a:pPr algn="l" rtl="0">
            <a:lnSpc>
              <a:spcPts val="11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• Возможность собирать в аккумуляторные модули.</a:t>
          </a:r>
        </a:p>
        <a:p>
          <a:pPr algn="l" rtl="0">
            <a:defRPr sz="1000"/>
          </a:pPr>
          <a:endParaRPr lang="ru-RU" sz="1000" b="1" i="0" u="none" strike="noStrike" baseline="0">
            <a:solidFill>
              <a:schemeClr val="bg1"/>
            </a:solidFill>
            <a:latin typeface="+mn-lt"/>
          </a:endParaRPr>
        </a:p>
        <a:p>
          <a:pPr algn="l" rtl="0">
            <a:lnSpc>
              <a:spcPts val="1100"/>
            </a:lnSpc>
            <a:defRPr sz="1000"/>
          </a:pPr>
          <a:r>
            <a:rPr lang="ru-RU" sz="1000" b="1" i="0" u="none" strike="noStrike" baseline="0">
              <a:solidFill>
                <a:schemeClr val="bg1"/>
              </a:solidFill>
              <a:latin typeface="+mn-lt"/>
            </a:rPr>
            <a:t>Применение:</a:t>
          </a:r>
        </a:p>
        <a:p>
          <a:pPr algn="l" rtl="0">
            <a:lnSpc>
              <a:spcPts val="1100"/>
            </a:lnSpc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+mn-lt"/>
            </a:rPr>
            <a:t>Мобильные телефоны, плееры, радиоуправляемые игрушки, портативные медицинские приборы и многие другие цифровые устройства.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179599</xdr:colOff>
      <xdr:row>0</xdr:row>
      <xdr:rowOff>683559</xdr:rowOff>
    </xdr:to>
    <xdr:pic>
      <xdr:nvPicPr>
        <xdr:cNvPr id="1134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4908481" cy="683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1</xdr:row>
      <xdr:rowOff>0</xdr:rowOff>
    </xdr:to>
    <xdr:pic>
      <xdr:nvPicPr>
        <xdr:cNvPr id="2362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0486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9525</xdr:colOff>
      <xdr:row>1</xdr:row>
      <xdr:rowOff>9525</xdr:rowOff>
    </xdr:to>
    <xdr:pic>
      <xdr:nvPicPr>
        <xdr:cNvPr id="929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3434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1</xdr:row>
      <xdr:rowOff>28575</xdr:rowOff>
    </xdr:to>
    <xdr:pic>
      <xdr:nvPicPr>
        <xdr:cNvPr id="1031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6774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tt.local\Profiles\&#1069;&#1085;&#1077;&#1088;&#1075;&#1086;&#1085;%20&#1040;&#1050;&#1041;\&#1062;&#1074;&#1077;&#1090;&#1082;&#1086;&#1074;&#1072;\1_Check\_&#1055;&#1056;&#1040;&#1049;&#1057;%20&#1048;%20&#1050;&#1055;\&#1050;&#1086;&#1087;&#1080;&#1103;%20&#1050;&#1055;_&#1085;&#1086;&#1074;&#1086;&#1077;_1....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П ОБЩЕЕ"/>
      <sheetName val="Форма"/>
      <sheetName val="Реквизиты"/>
      <sheetName val="Прайс"/>
      <sheetName val="КП 1 стр"/>
      <sheetName val="КП шкафы"/>
      <sheetName val="КП DELTA для ИБП"/>
      <sheetName val="DT"/>
      <sheetName val="SF"/>
      <sheetName val="YUASA"/>
      <sheetName val="КП MOTO"/>
      <sheetName val="КП ЗУ"/>
      <sheetName val="КП OsminogW"/>
    </sheetNames>
    <sheetDataSet>
      <sheetData sheetId="0" refreshError="1"/>
      <sheetData sheetId="1" refreshError="1"/>
      <sheetData sheetId="2">
        <row r="10">
          <cell r="A10" t="str">
            <v>ООО «ЭНЕРГОН-ЭЛЕКТРО»</v>
          </cell>
        </row>
        <row r="11">
          <cell r="A11" t="str">
            <v>ООО «ЭНЕРГОН-ЮГ»</v>
          </cell>
        </row>
        <row r="12">
          <cell r="A12" t="str">
            <v>ООО «Энергон СевероЗапад»</v>
          </cell>
        </row>
        <row r="13">
          <cell r="A13" t="str">
            <v>ООО «ЭНЕРГОН-САМАРА»</v>
          </cell>
        </row>
        <row r="14">
          <cell r="A14" t="str">
            <v>ООО «ЭНЕРГОН-СЕВЕР»</v>
          </cell>
        </row>
        <row r="15">
          <cell r="A15" t="str">
            <v>ООО «ЭНЕРГОН-СИБИРЬ»</v>
          </cell>
        </row>
        <row r="16">
          <cell r="A16" t="str">
            <v>ООО «ЭНЕРГОН-УРАЛ»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file:///\\nrg.int\..\..\..\&#1069;&#1085;&#1077;&#1088;&#1075;&#1086;&#1085;%20&#1040;&#1050;&#1041;\Users\m.frolov\AppData\Local\Microsoft\Windows\Temporary%20Internet%20Files\Users\m.frolov\AppData\Local\Microsoft\Windows\Temporary%20Internet%20Files\&#1052;&#1072;&#1088;&#1082;&#1077;&#1090;&#1080;&#1085;&#1075;\&#1058;&#1077;&#1093;&#1087;&#1086;&#1076;&#1076;&#1077;&#1088;&#1078;&#1082;&#1072;\&#1064;&#1082;&#1072;&#1092;&#1085;&#1099;&#1077;%20&#1088;&#1077;&#1096;&#1077;&#1085;&#1080;&#1103;\&#1050;&#1072;&#1083;&#1100;&#1082;&#1091;&#1083;&#1103;&#1090;&#1086;&#1088;_&#1087;&#1086;&#1076;&#1073;&#1086;&#1088;%20&#1096;&#1082;&#1072;&#1092;&#1086;&#1074;.xlsx" TargetMode="External"/><Relationship Id="rId1" Type="http://schemas.openxmlformats.org/officeDocument/2006/relationships/hyperlink" Target="file:///\\nrg.int\..\..\..\&#1069;&#1085;&#1077;&#1088;&#1075;&#1086;&#1085;%20&#1040;&#1050;&#1041;\Users\m.frolov\AppData\Local\Microsoft\Windows\Temporary%20Internet%20Files\Users\m.frolov\AppData\Local\Microsoft\&#1052;&#1072;&#1088;&#1082;&#1077;&#1090;&#1080;&#1085;&#1075;\&#1058;&#1077;&#1093;&#1087;&#1086;&#1076;&#1076;&#1077;&#1088;&#1078;&#1082;&#1072;\&#1064;&#1082;&#1072;&#1092;&#1085;&#1099;&#1077;%20&#1088;&#1077;&#1096;&#1077;&#1085;&#1080;&#1103;\&#1050;&#1072;&#1083;&#1100;&#1082;&#1091;&#1083;&#1103;&#1090;&#1086;&#1088;_&#1087;&#1086;&#1076;&#1073;&#1086;&#1088;%20&#1096;&#1082;&#1072;&#1092;&#1086;&#1074;.xlsx" TargetMode="External"/><Relationship Id="rId4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4A90"/>
    <pageSetUpPr fitToPage="1"/>
  </sheetPr>
  <dimension ref="A1:DG481"/>
  <sheetViews>
    <sheetView tabSelected="1" zoomScale="80" zoomScaleNormal="80" zoomScaleSheetLayoutView="100" workbookViewId="0">
      <pane xSplit="4" ySplit="3" topLeftCell="E22" activePane="bottomRight" state="frozen"/>
      <selection pane="topRight" activeCell="C1" sqref="C1"/>
      <selection pane="bottomLeft" activeCell="A4" sqref="A4"/>
      <selection pane="bottomRight" activeCell="M15" sqref="M15"/>
    </sheetView>
  </sheetViews>
  <sheetFormatPr defaultColWidth="9.28515625" defaultRowHeight="15"/>
  <cols>
    <col min="1" max="1" width="3" style="14" customWidth="1"/>
    <col min="2" max="2" width="16.28515625" style="7" customWidth="1"/>
    <col min="3" max="3" width="16.28515625" style="7" hidden="1" customWidth="1"/>
    <col min="4" max="4" width="9" style="7" customWidth="1"/>
    <col min="5" max="5" width="14.7109375" style="7" customWidth="1"/>
    <col min="6" max="6" width="21.28515625" style="8" customWidth="1"/>
    <col min="7" max="111" width="9.28515625" style="14"/>
    <col min="112" max="16384" width="9.28515625" style="7"/>
  </cols>
  <sheetData>
    <row r="1" spans="1:6" s="15" customFormat="1">
      <c r="A1" s="30"/>
      <c r="B1" s="31" t="s">
        <v>346</v>
      </c>
      <c r="C1" s="31"/>
      <c r="D1" s="32"/>
      <c r="E1" s="32"/>
      <c r="F1" s="32"/>
    </row>
    <row r="2" spans="1:6" ht="60">
      <c r="A2" s="29"/>
      <c r="B2" s="37" t="s">
        <v>157</v>
      </c>
      <c r="C2" s="37" t="s">
        <v>411</v>
      </c>
      <c r="D2" s="38" t="s">
        <v>343</v>
      </c>
      <c r="E2" s="39">
        <v>75</v>
      </c>
      <c r="F2" s="39" t="s">
        <v>551</v>
      </c>
    </row>
    <row r="3" spans="1:6">
      <c r="A3" s="29"/>
      <c r="B3" s="41"/>
      <c r="C3" s="41"/>
      <c r="D3" s="42"/>
      <c r="E3" s="42"/>
      <c r="F3" s="43">
        <v>3</v>
      </c>
    </row>
    <row r="4" spans="1:6" ht="18.75">
      <c r="A4" s="29"/>
      <c r="B4" s="44" t="s">
        <v>345</v>
      </c>
      <c r="C4" s="44"/>
      <c r="D4" s="45"/>
      <c r="E4" s="45"/>
      <c r="F4" s="43"/>
    </row>
    <row r="5" spans="1:6">
      <c r="A5" s="29"/>
      <c r="B5" s="46" t="s">
        <v>352</v>
      </c>
      <c r="C5" s="47"/>
      <c r="D5" s="48" t="s">
        <v>363</v>
      </c>
      <c r="E5" s="49" t="s">
        <v>877</v>
      </c>
      <c r="F5" s="50">
        <v>1.23</v>
      </c>
    </row>
    <row r="6" spans="1:6">
      <c r="A6" s="29"/>
      <c r="B6" s="46" t="s">
        <v>22</v>
      </c>
      <c r="C6" s="47" t="s">
        <v>22</v>
      </c>
      <c r="D6" s="48" t="s">
        <v>23</v>
      </c>
      <c r="E6" s="49" t="s">
        <v>878</v>
      </c>
      <c r="F6" s="50">
        <v>2.37</v>
      </c>
    </row>
    <row r="7" spans="1:6">
      <c r="A7" s="29"/>
      <c r="B7" s="46" t="s">
        <v>24</v>
      </c>
      <c r="C7" s="47" t="s">
        <v>24</v>
      </c>
      <c r="D7" s="48" t="s">
        <v>25</v>
      </c>
      <c r="E7" s="49" t="s">
        <v>879</v>
      </c>
      <c r="F7" s="50">
        <v>7.98</v>
      </c>
    </row>
    <row r="8" spans="1:6">
      <c r="A8" s="29"/>
      <c r="B8" s="46" t="s">
        <v>26</v>
      </c>
      <c r="C8" s="47" t="s">
        <v>26</v>
      </c>
      <c r="D8" s="48" t="s">
        <v>27</v>
      </c>
      <c r="E8" s="49" t="s">
        <v>880</v>
      </c>
      <c r="F8" s="50">
        <v>6.13</v>
      </c>
    </row>
    <row r="9" spans="1:6">
      <c r="A9" s="29"/>
      <c r="B9" s="46" t="s">
        <v>353</v>
      </c>
      <c r="C9" s="47"/>
      <c r="D9" s="48" t="s">
        <v>27</v>
      </c>
      <c r="E9" s="49" t="s">
        <v>881</v>
      </c>
      <c r="F9" s="50">
        <v>6.3</v>
      </c>
    </row>
    <row r="10" spans="1:6">
      <c r="A10" s="29"/>
      <c r="B10" s="46" t="s">
        <v>28</v>
      </c>
      <c r="C10" s="47" t="s">
        <v>28</v>
      </c>
      <c r="D10" s="48" t="s">
        <v>29</v>
      </c>
      <c r="E10" s="49" t="s">
        <v>882</v>
      </c>
      <c r="F10" s="50">
        <v>4.26</v>
      </c>
    </row>
    <row r="11" spans="1:6">
      <c r="A11" s="29"/>
      <c r="B11" s="46" t="s">
        <v>30</v>
      </c>
      <c r="C11" s="47" t="s">
        <v>30</v>
      </c>
      <c r="D11" s="48" t="s">
        <v>31</v>
      </c>
      <c r="E11" s="49" t="s">
        <v>882</v>
      </c>
      <c r="F11" s="50">
        <v>4.33</v>
      </c>
    </row>
    <row r="12" spans="1:6" ht="12.75" customHeight="1">
      <c r="A12" s="29"/>
      <c r="B12" s="46" t="s">
        <v>32</v>
      </c>
      <c r="C12" s="47" t="s">
        <v>32</v>
      </c>
      <c r="D12" s="48" t="s">
        <v>33</v>
      </c>
      <c r="E12" s="49" t="s">
        <v>883</v>
      </c>
      <c r="F12" s="50">
        <v>4.7699999999999996</v>
      </c>
    </row>
    <row r="13" spans="1:6" ht="12.75" customHeight="1">
      <c r="A13" s="29"/>
      <c r="B13" s="46" t="s">
        <v>354</v>
      </c>
      <c r="C13" s="47"/>
      <c r="D13" s="48" t="s">
        <v>35</v>
      </c>
      <c r="E13" s="49" t="s">
        <v>884</v>
      </c>
      <c r="F13" s="50">
        <v>5.27</v>
      </c>
    </row>
    <row r="14" spans="1:6">
      <c r="A14" s="29"/>
      <c r="B14" s="46" t="s">
        <v>34</v>
      </c>
      <c r="C14" s="47" t="s">
        <v>34</v>
      </c>
      <c r="D14" s="48" t="s">
        <v>35</v>
      </c>
      <c r="E14" s="49" t="s">
        <v>885</v>
      </c>
      <c r="F14" s="50">
        <v>6.12</v>
      </c>
    </row>
    <row r="15" spans="1:6">
      <c r="A15" s="29"/>
      <c r="B15" s="46" t="s">
        <v>36</v>
      </c>
      <c r="C15" s="47" t="s">
        <v>36</v>
      </c>
      <c r="D15" s="48" t="s">
        <v>37</v>
      </c>
      <c r="E15" s="49" t="s">
        <v>886</v>
      </c>
      <c r="F15" s="50">
        <v>6.44</v>
      </c>
    </row>
    <row r="16" spans="1:6">
      <c r="A16" s="29"/>
      <c r="B16" s="46" t="s">
        <v>355</v>
      </c>
      <c r="C16" s="47" t="s">
        <v>38</v>
      </c>
      <c r="D16" s="48" t="s">
        <v>37</v>
      </c>
      <c r="E16" s="49" t="s">
        <v>887</v>
      </c>
      <c r="F16" s="50">
        <v>7.35</v>
      </c>
    </row>
    <row r="17" spans="1:6">
      <c r="A17" s="29"/>
      <c r="B17" s="46" t="s">
        <v>39</v>
      </c>
      <c r="C17" s="47" t="s">
        <v>39</v>
      </c>
      <c r="D17" s="48" t="s">
        <v>40</v>
      </c>
      <c r="E17" s="49" t="s">
        <v>888</v>
      </c>
      <c r="F17" s="50">
        <v>6.8</v>
      </c>
    </row>
    <row r="18" spans="1:6">
      <c r="A18" s="29"/>
      <c r="B18" s="46" t="s">
        <v>41</v>
      </c>
      <c r="C18" s="47" t="s">
        <v>41</v>
      </c>
      <c r="D18" s="51" t="s">
        <v>42</v>
      </c>
      <c r="E18" s="49" t="s">
        <v>888</v>
      </c>
      <c r="F18" s="50">
        <v>6.87</v>
      </c>
    </row>
    <row r="19" spans="1:6">
      <c r="A19" s="29"/>
      <c r="B19" s="46" t="s">
        <v>43</v>
      </c>
      <c r="C19" s="47" t="s">
        <v>43</v>
      </c>
      <c r="D19" s="52" t="s">
        <v>44</v>
      </c>
      <c r="E19" s="49" t="s">
        <v>889</v>
      </c>
      <c r="F19" s="50">
        <v>13.56</v>
      </c>
    </row>
    <row r="20" spans="1:6" ht="12.75" customHeight="1">
      <c r="A20" s="29"/>
      <c r="B20" s="46" t="s">
        <v>356</v>
      </c>
      <c r="C20" s="47" t="s">
        <v>356</v>
      </c>
      <c r="D20" s="53" t="s">
        <v>45</v>
      </c>
      <c r="E20" s="49" t="s">
        <v>890</v>
      </c>
      <c r="F20" s="50">
        <v>9.25</v>
      </c>
    </row>
    <row r="21" spans="1:6">
      <c r="A21" s="29"/>
      <c r="B21" s="54" t="s">
        <v>357</v>
      </c>
      <c r="C21" s="55" t="s">
        <v>357</v>
      </c>
      <c r="D21" s="56" t="s">
        <v>45</v>
      </c>
      <c r="E21" s="57" t="s">
        <v>890</v>
      </c>
      <c r="F21" s="50">
        <v>9.7100000000000009</v>
      </c>
    </row>
    <row r="22" spans="1:6">
      <c r="A22" s="29"/>
      <c r="B22" s="46" t="s">
        <v>46</v>
      </c>
      <c r="C22" s="47" t="s">
        <v>46</v>
      </c>
      <c r="D22" s="48" t="s">
        <v>47</v>
      </c>
      <c r="E22" s="49" t="s">
        <v>891</v>
      </c>
      <c r="F22" s="50">
        <v>6.63</v>
      </c>
    </row>
    <row r="23" spans="1:6">
      <c r="A23" s="29"/>
      <c r="B23" s="46" t="s">
        <v>48</v>
      </c>
      <c r="C23" s="47" t="s">
        <v>48</v>
      </c>
      <c r="D23" s="48" t="s">
        <v>49</v>
      </c>
      <c r="E23" s="49" t="s">
        <v>892</v>
      </c>
      <c r="F23" s="50">
        <v>11.07</v>
      </c>
    </row>
    <row r="24" spans="1:6">
      <c r="A24" s="29"/>
      <c r="B24" s="46" t="s">
        <v>50</v>
      </c>
      <c r="C24" s="47" t="s">
        <v>50</v>
      </c>
      <c r="D24" s="48" t="s">
        <v>51</v>
      </c>
      <c r="E24" s="49" t="s">
        <v>893</v>
      </c>
      <c r="F24" s="50">
        <v>12.42</v>
      </c>
    </row>
    <row r="25" spans="1:6">
      <c r="A25" s="29"/>
      <c r="B25" s="46" t="s">
        <v>52</v>
      </c>
      <c r="C25" s="47" t="s">
        <v>52</v>
      </c>
      <c r="D25" s="48" t="s">
        <v>53</v>
      </c>
      <c r="E25" s="49" t="s">
        <v>894</v>
      </c>
      <c r="F25" s="50">
        <v>13.98</v>
      </c>
    </row>
    <row r="26" spans="1:6" ht="15" customHeight="1">
      <c r="A26" s="29"/>
      <c r="B26" s="46" t="s">
        <v>283</v>
      </c>
      <c r="C26" s="47" t="s">
        <v>283</v>
      </c>
      <c r="D26" s="48" t="s">
        <v>5</v>
      </c>
      <c r="E26" s="49" t="s">
        <v>895</v>
      </c>
      <c r="F26" s="50">
        <v>14.28</v>
      </c>
    </row>
    <row r="27" spans="1:6">
      <c r="A27" s="29"/>
      <c r="B27" s="46" t="s">
        <v>54</v>
      </c>
      <c r="C27" s="47" t="s">
        <v>54</v>
      </c>
      <c r="D27" s="48" t="s">
        <v>9</v>
      </c>
      <c r="E27" s="49" t="s">
        <v>896</v>
      </c>
      <c r="F27" s="50">
        <v>26.9</v>
      </c>
    </row>
    <row r="28" spans="1:6">
      <c r="A28" s="29"/>
      <c r="B28" s="46" t="s">
        <v>55</v>
      </c>
      <c r="C28" s="47" t="s">
        <v>55</v>
      </c>
      <c r="D28" s="48" t="s">
        <v>16</v>
      </c>
      <c r="E28" s="49" t="s">
        <v>897</v>
      </c>
      <c r="F28" s="50">
        <v>36.26</v>
      </c>
    </row>
    <row r="29" spans="1:6">
      <c r="A29" s="29"/>
      <c r="B29" s="46" t="s">
        <v>56</v>
      </c>
      <c r="C29" s="47" t="s">
        <v>56</v>
      </c>
      <c r="D29" s="48" t="s">
        <v>57</v>
      </c>
      <c r="E29" s="49" t="s">
        <v>898</v>
      </c>
      <c r="F29" s="50">
        <v>68.45</v>
      </c>
    </row>
    <row r="30" spans="1:6">
      <c r="A30" s="29"/>
      <c r="B30" s="46" t="s">
        <v>58</v>
      </c>
      <c r="C30" s="47" t="s">
        <v>58</v>
      </c>
      <c r="D30" s="58" t="s">
        <v>59</v>
      </c>
      <c r="E30" s="49" t="s">
        <v>899</v>
      </c>
      <c r="F30" s="50">
        <v>76.87</v>
      </c>
    </row>
    <row r="31" spans="1:6">
      <c r="A31" s="29"/>
      <c r="B31" s="46" t="s">
        <v>60</v>
      </c>
      <c r="C31" s="47" t="s">
        <v>60</v>
      </c>
      <c r="D31" s="48" t="s">
        <v>61</v>
      </c>
      <c r="E31" s="49" t="s">
        <v>900</v>
      </c>
      <c r="F31" s="50">
        <v>108.01</v>
      </c>
    </row>
    <row r="32" spans="1:6">
      <c r="A32" s="29"/>
      <c r="B32" s="46" t="s">
        <v>62</v>
      </c>
      <c r="C32" s="47" t="s">
        <v>62</v>
      </c>
      <c r="D32" s="48" t="s">
        <v>63</v>
      </c>
      <c r="E32" s="49" t="s">
        <v>901</v>
      </c>
      <c r="F32" s="50">
        <v>172.86</v>
      </c>
    </row>
    <row r="33" spans="1:6">
      <c r="A33" s="29"/>
      <c r="B33" s="46" t="s">
        <v>64</v>
      </c>
      <c r="C33" s="47" t="s">
        <v>64</v>
      </c>
      <c r="D33" s="48" t="s">
        <v>65</v>
      </c>
      <c r="E33" s="49" t="s">
        <v>902</v>
      </c>
      <c r="F33" s="50">
        <v>174.67</v>
      </c>
    </row>
    <row r="34" spans="1:6">
      <c r="A34" s="29"/>
      <c r="B34" s="46" t="s">
        <v>66</v>
      </c>
      <c r="C34" s="47" t="s">
        <v>66</v>
      </c>
      <c r="D34" s="48" t="s">
        <v>67</v>
      </c>
      <c r="E34" s="49" t="s">
        <v>903</v>
      </c>
      <c r="F34" s="50">
        <v>230.38</v>
      </c>
    </row>
    <row r="35" spans="1:6">
      <c r="A35" s="29"/>
      <c r="B35" s="46" t="s">
        <v>358</v>
      </c>
      <c r="C35" s="47" t="s">
        <v>268</v>
      </c>
      <c r="D35" s="59" t="s">
        <v>101</v>
      </c>
      <c r="E35" s="49" t="s">
        <v>904</v>
      </c>
      <c r="F35" s="50">
        <v>246.23</v>
      </c>
    </row>
    <row r="36" spans="1:6">
      <c r="A36" s="29"/>
      <c r="B36" s="46" t="s">
        <v>359</v>
      </c>
      <c r="C36" s="47" t="s">
        <v>269</v>
      </c>
      <c r="D36" s="59" t="s">
        <v>143</v>
      </c>
      <c r="E36" s="49" t="s">
        <v>905</v>
      </c>
      <c r="F36" s="50">
        <v>354.31</v>
      </c>
    </row>
    <row r="37" spans="1:6">
      <c r="A37" s="29"/>
      <c r="B37" s="46" t="s">
        <v>360</v>
      </c>
      <c r="C37" s="47" t="s">
        <v>270</v>
      </c>
      <c r="D37" s="59" t="s">
        <v>105</v>
      </c>
      <c r="E37" s="49" t="s">
        <v>906</v>
      </c>
      <c r="F37" s="50">
        <v>441.45</v>
      </c>
    </row>
    <row r="38" spans="1:6" ht="45.75">
      <c r="A38" s="29"/>
      <c r="B38" s="44" t="s">
        <v>68</v>
      </c>
      <c r="C38" s="44"/>
      <c r="D38" s="60"/>
      <c r="E38" s="60"/>
      <c r="F38" s="61" t="s">
        <v>494</v>
      </c>
    </row>
    <row r="39" spans="1:6">
      <c r="A39" s="29"/>
      <c r="B39" s="62" t="s">
        <v>208</v>
      </c>
      <c r="C39" s="47" t="str">
        <f t="shared" ref="C39:C51" si="0">B39</f>
        <v>SF 6045</v>
      </c>
      <c r="D39" s="58" t="s">
        <v>69</v>
      </c>
      <c r="E39" s="49" t="s">
        <v>888</v>
      </c>
      <c r="F39" s="50">
        <v>4.5599999999999996</v>
      </c>
    </row>
    <row r="40" spans="1:6">
      <c r="A40" s="29"/>
      <c r="B40" s="62" t="s">
        <v>200</v>
      </c>
      <c r="C40" s="47" t="str">
        <f t="shared" si="0"/>
        <v>SF 12012</v>
      </c>
      <c r="D40" s="48" t="s">
        <v>47</v>
      </c>
      <c r="E40" s="49" t="s">
        <v>907</v>
      </c>
      <c r="F40" s="50">
        <v>5.14</v>
      </c>
    </row>
    <row r="41" spans="1:6">
      <c r="A41" s="29"/>
      <c r="B41" s="62" t="s">
        <v>201</v>
      </c>
      <c r="C41" s="47" t="str">
        <f t="shared" si="0"/>
        <v>SF 12022</v>
      </c>
      <c r="D41" s="48" t="s">
        <v>49</v>
      </c>
      <c r="E41" s="49" t="s">
        <v>908</v>
      </c>
      <c r="F41" s="50">
        <v>7.67</v>
      </c>
    </row>
    <row r="42" spans="1:6">
      <c r="A42" s="29"/>
      <c r="B42" s="62" t="s">
        <v>202</v>
      </c>
      <c r="C42" s="47" t="str">
        <f t="shared" si="0"/>
        <v>SF 12045</v>
      </c>
      <c r="D42" s="48" t="s">
        <v>53</v>
      </c>
      <c r="E42" s="49" t="s">
        <v>894</v>
      </c>
      <c r="F42" s="50">
        <v>8.67</v>
      </c>
    </row>
    <row r="43" spans="1:6">
      <c r="A43" s="29"/>
      <c r="B43" s="62" t="s">
        <v>338</v>
      </c>
      <c r="C43" s="47" t="str">
        <f t="shared" si="0"/>
        <v>SF 1207</v>
      </c>
      <c r="D43" s="48" t="s">
        <v>5</v>
      </c>
      <c r="E43" s="49" t="s">
        <v>909</v>
      </c>
      <c r="F43" s="50">
        <v>8.44</v>
      </c>
    </row>
    <row r="44" spans="1:6" ht="15.75" customHeight="1">
      <c r="A44" s="29"/>
      <c r="B44" s="62" t="s">
        <v>203</v>
      </c>
      <c r="C44" s="47" t="str">
        <f t="shared" si="0"/>
        <v>SF 1212</v>
      </c>
      <c r="D44" s="48" t="s">
        <v>9</v>
      </c>
      <c r="E44" s="49" t="s">
        <v>896</v>
      </c>
      <c r="F44" s="50">
        <v>19.02</v>
      </c>
    </row>
    <row r="45" spans="1:6">
      <c r="A45" s="29"/>
      <c r="B45" s="62" t="s">
        <v>204</v>
      </c>
      <c r="C45" s="47" t="str">
        <f t="shared" si="0"/>
        <v>SF 1217</v>
      </c>
      <c r="D45" s="48" t="s">
        <v>70</v>
      </c>
      <c r="E45" s="49" t="s">
        <v>910</v>
      </c>
      <c r="F45" s="50">
        <v>30.42</v>
      </c>
    </row>
    <row r="46" spans="1:6">
      <c r="A46" s="29"/>
      <c r="B46" s="62" t="s">
        <v>205</v>
      </c>
      <c r="C46" s="47" t="str">
        <f t="shared" si="0"/>
        <v>SF 1218</v>
      </c>
      <c r="D46" s="48" t="s">
        <v>16</v>
      </c>
      <c r="E46" s="49" t="s">
        <v>910</v>
      </c>
      <c r="F46" s="50">
        <v>31.59</v>
      </c>
    </row>
    <row r="47" spans="1:6">
      <c r="A47" s="29"/>
      <c r="B47" s="62" t="s">
        <v>206</v>
      </c>
      <c r="C47" s="47" t="str">
        <f t="shared" si="0"/>
        <v>SF 1226</v>
      </c>
      <c r="D47" s="48" t="s">
        <v>57</v>
      </c>
      <c r="E47" s="49" t="s">
        <v>911</v>
      </c>
      <c r="F47" s="50">
        <v>43.55</v>
      </c>
    </row>
    <row r="48" spans="1:6">
      <c r="A48" s="29"/>
      <c r="B48" s="62" t="s">
        <v>207</v>
      </c>
      <c r="C48" s="47" t="str">
        <f t="shared" si="0"/>
        <v>SF 1240</v>
      </c>
      <c r="D48" s="48" t="s">
        <v>61</v>
      </c>
      <c r="E48" s="49" t="s">
        <v>912</v>
      </c>
      <c r="F48" s="50">
        <v>74.89</v>
      </c>
    </row>
    <row r="49" spans="1:6">
      <c r="A49" s="29"/>
      <c r="B49" s="63" t="s">
        <v>361</v>
      </c>
      <c r="C49" s="47" t="str">
        <f t="shared" si="0"/>
        <v>SF 1265</v>
      </c>
      <c r="D49" s="59" t="s">
        <v>63</v>
      </c>
      <c r="E49" s="49" t="s">
        <v>913</v>
      </c>
      <c r="F49" s="50">
        <v>122.61</v>
      </c>
    </row>
    <row r="50" spans="1:6">
      <c r="A50" s="29"/>
      <c r="B50" s="62" t="s">
        <v>362</v>
      </c>
      <c r="C50" s="47" t="str">
        <f t="shared" si="0"/>
        <v>SF 12100</v>
      </c>
      <c r="D50" s="48" t="s">
        <v>129</v>
      </c>
      <c r="E50" s="49" t="s">
        <v>914</v>
      </c>
      <c r="F50" s="50">
        <v>179.18</v>
      </c>
    </row>
    <row r="51" spans="1:6">
      <c r="A51" s="29"/>
      <c r="B51" s="63" t="s">
        <v>315</v>
      </c>
      <c r="C51" s="47" t="str">
        <f t="shared" si="0"/>
        <v>SF 12120</v>
      </c>
      <c r="D51" s="59" t="s">
        <v>142</v>
      </c>
      <c r="E51" s="49" t="s">
        <v>904</v>
      </c>
      <c r="F51" s="50">
        <v>211.5</v>
      </c>
    </row>
    <row r="52" spans="1:6" ht="45.75">
      <c r="A52" s="29"/>
      <c r="B52" s="44" t="s">
        <v>267</v>
      </c>
      <c r="C52" s="44"/>
      <c r="D52" s="60"/>
      <c r="E52" s="60"/>
      <c r="F52" s="61" t="s">
        <v>494</v>
      </c>
    </row>
    <row r="53" spans="1:6">
      <c r="A53" s="29"/>
      <c r="B53" s="62" t="s">
        <v>271</v>
      </c>
      <c r="C53" s="47" t="s">
        <v>271</v>
      </c>
      <c r="D53" s="48" t="s">
        <v>47</v>
      </c>
      <c r="E53" s="49" t="s">
        <v>907</v>
      </c>
      <c r="F53" s="50">
        <v>4.4800000000000004</v>
      </c>
    </row>
    <row r="54" spans="1:6">
      <c r="A54" s="29"/>
      <c r="B54" s="62" t="s">
        <v>272</v>
      </c>
      <c r="C54" s="47" t="s">
        <v>272</v>
      </c>
      <c r="D54" s="48" t="s">
        <v>49</v>
      </c>
      <c r="E54" s="49" t="s">
        <v>908</v>
      </c>
      <c r="F54" s="50">
        <v>6.7</v>
      </c>
    </row>
    <row r="55" spans="1:6">
      <c r="A55" s="29"/>
      <c r="B55" s="62" t="s">
        <v>273</v>
      </c>
      <c r="C55" s="47" t="s">
        <v>273</v>
      </c>
      <c r="D55" s="48" t="s">
        <v>53</v>
      </c>
      <c r="E55" s="49" t="s">
        <v>894</v>
      </c>
      <c r="F55" s="50">
        <v>8.0299999999999994</v>
      </c>
    </row>
    <row r="56" spans="1:6">
      <c r="A56" s="29"/>
      <c r="B56" s="62" t="s">
        <v>263</v>
      </c>
      <c r="C56" s="47" t="s">
        <v>263</v>
      </c>
      <c r="D56" s="48" t="s">
        <v>5</v>
      </c>
      <c r="E56" s="49" t="s">
        <v>909</v>
      </c>
      <c r="F56" s="50">
        <v>7.83</v>
      </c>
    </row>
    <row r="57" spans="1:6">
      <c r="A57" s="29"/>
      <c r="B57" s="62" t="s">
        <v>274</v>
      </c>
      <c r="C57" s="47" t="s">
        <v>274</v>
      </c>
      <c r="D57" s="48" t="s">
        <v>9</v>
      </c>
      <c r="E57" s="49" t="s">
        <v>896</v>
      </c>
      <c r="F57" s="50">
        <v>17.559999999999999</v>
      </c>
    </row>
    <row r="58" spans="1:6">
      <c r="A58" s="29"/>
      <c r="B58" s="62" t="s">
        <v>275</v>
      </c>
      <c r="C58" s="47" t="s">
        <v>275</v>
      </c>
      <c r="D58" s="48" t="s">
        <v>16</v>
      </c>
      <c r="E58" s="49" t="s">
        <v>910</v>
      </c>
      <c r="F58" s="50">
        <v>27.55</v>
      </c>
    </row>
    <row r="59" spans="1:6">
      <c r="A59" s="29"/>
      <c r="B59" s="62" t="s">
        <v>276</v>
      </c>
      <c r="C59" s="47" t="s">
        <v>276</v>
      </c>
      <c r="D59" s="48" t="s">
        <v>57</v>
      </c>
      <c r="E59" s="49" t="s">
        <v>898</v>
      </c>
      <c r="F59" s="50">
        <v>40.365699999999997</v>
      </c>
    </row>
    <row r="60" spans="1:6">
      <c r="A60" s="29"/>
      <c r="B60" s="62" t="s">
        <v>277</v>
      </c>
      <c r="C60" s="47" t="s">
        <v>277</v>
      </c>
      <c r="D60" s="48" t="s">
        <v>61</v>
      </c>
      <c r="E60" s="49" t="s">
        <v>915</v>
      </c>
      <c r="F60" s="50">
        <v>66.89</v>
      </c>
    </row>
    <row r="61" spans="1:6" s="14" customFormat="1">
      <c r="F61" s="16"/>
    </row>
    <row r="62" spans="1:6" s="14" customFormat="1">
      <c r="F62" s="16"/>
    </row>
    <row r="63" spans="1:6" s="14" customFormat="1">
      <c r="F63" s="16"/>
    </row>
    <row r="64" spans="1:6" s="14" customFormat="1">
      <c r="F64" s="16"/>
    </row>
    <row r="65" spans="6:6" s="14" customFormat="1">
      <c r="F65" s="16"/>
    </row>
    <row r="66" spans="6:6" s="14" customFormat="1">
      <c r="F66" s="16"/>
    </row>
    <row r="67" spans="6:6" s="14" customFormat="1">
      <c r="F67" s="16"/>
    </row>
    <row r="68" spans="6:6" s="14" customFormat="1">
      <c r="F68" s="16"/>
    </row>
    <row r="69" spans="6:6" s="14" customFormat="1">
      <c r="F69" s="16"/>
    </row>
    <row r="70" spans="6:6" s="14" customFormat="1">
      <c r="F70" s="16"/>
    </row>
    <row r="71" spans="6:6" s="14" customFormat="1">
      <c r="F71" s="16"/>
    </row>
    <row r="72" spans="6:6" s="14" customFormat="1">
      <c r="F72" s="16"/>
    </row>
    <row r="73" spans="6:6" s="14" customFormat="1">
      <c r="F73" s="16"/>
    </row>
    <row r="74" spans="6:6" s="14" customFormat="1">
      <c r="F74" s="16"/>
    </row>
    <row r="75" spans="6:6" s="14" customFormat="1">
      <c r="F75" s="16"/>
    </row>
    <row r="76" spans="6:6" s="14" customFormat="1">
      <c r="F76" s="16"/>
    </row>
    <row r="77" spans="6:6" s="14" customFormat="1">
      <c r="F77" s="16"/>
    </row>
    <row r="78" spans="6:6" s="14" customFormat="1">
      <c r="F78" s="16"/>
    </row>
    <row r="79" spans="6:6" s="14" customFormat="1">
      <c r="F79" s="16"/>
    </row>
    <row r="80" spans="6:6" s="14" customFormat="1">
      <c r="F80" s="16"/>
    </row>
    <row r="81" spans="6:6" s="14" customFormat="1">
      <c r="F81" s="16"/>
    </row>
    <row r="82" spans="6:6" s="14" customFormat="1">
      <c r="F82" s="16"/>
    </row>
    <row r="83" spans="6:6" s="14" customFormat="1">
      <c r="F83" s="16"/>
    </row>
    <row r="84" spans="6:6" s="14" customFormat="1">
      <c r="F84" s="16"/>
    </row>
    <row r="85" spans="6:6" s="14" customFormat="1">
      <c r="F85" s="16"/>
    </row>
    <row r="86" spans="6:6" s="14" customFormat="1">
      <c r="F86" s="16"/>
    </row>
    <row r="87" spans="6:6" s="14" customFormat="1">
      <c r="F87" s="16"/>
    </row>
    <row r="88" spans="6:6" s="14" customFormat="1">
      <c r="F88" s="16"/>
    </row>
    <row r="89" spans="6:6" s="14" customFormat="1">
      <c r="F89" s="16"/>
    </row>
    <row r="90" spans="6:6" s="14" customFormat="1">
      <c r="F90" s="16"/>
    </row>
    <row r="91" spans="6:6" s="14" customFormat="1">
      <c r="F91" s="16"/>
    </row>
    <row r="92" spans="6:6" s="14" customFormat="1">
      <c r="F92" s="16"/>
    </row>
    <row r="93" spans="6:6" s="14" customFormat="1">
      <c r="F93" s="16"/>
    </row>
    <row r="94" spans="6:6" s="14" customFormat="1">
      <c r="F94" s="16"/>
    </row>
    <row r="95" spans="6:6" s="14" customFormat="1">
      <c r="F95" s="16"/>
    </row>
    <row r="96" spans="6:6" s="14" customFormat="1">
      <c r="F96" s="16"/>
    </row>
    <row r="97" spans="6:6" s="14" customFormat="1">
      <c r="F97" s="16"/>
    </row>
    <row r="98" spans="6:6" s="14" customFormat="1">
      <c r="F98" s="16"/>
    </row>
    <row r="99" spans="6:6" s="14" customFormat="1">
      <c r="F99" s="16"/>
    </row>
    <row r="100" spans="6:6" s="14" customFormat="1">
      <c r="F100" s="16"/>
    </row>
    <row r="101" spans="6:6" s="14" customFormat="1">
      <c r="F101" s="16"/>
    </row>
    <row r="102" spans="6:6" s="14" customFormat="1">
      <c r="F102" s="16"/>
    </row>
    <row r="103" spans="6:6" s="14" customFormat="1">
      <c r="F103" s="16"/>
    </row>
    <row r="104" spans="6:6" s="14" customFormat="1">
      <c r="F104" s="16"/>
    </row>
    <row r="105" spans="6:6" s="14" customFormat="1">
      <c r="F105" s="16"/>
    </row>
    <row r="106" spans="6:6" s="14" customFormat="1">
      <c r="F106" s="16"/>
    </row>
    <row r="107" spans="6:6" s="14" customFormat="1">
      <c r="F107" s="16"/>
    </row>
    <row r="108" spans="6:6" s="14" customFormat="1">
      <c r="F108" s="16"/>
    </row>
    <row r="109" spans="6:6" s="14" customFormat="1">
      <c r="F109" s="16"/>
    </row>
    <row r="110" spans="6:6" s="14" customFormat="1">
      <c r="F110" s="16"/>
    </row>
    <row r="111" spans="6:6" s="14" customFormat="1">
      <c r="F111" s="16"/>
    </row>
    <row r="112" spans="6:6" s="14" customFormat="1">
      <c r="F112" s="16"/>
    </row>
    <row r="113" spans="6:6" s="14" customFormat="1">
      <c r="F113" s="16"/>
    </row>
    <row r="114" spans="6:6" s="14" customFormat="1">
      <c r="F114" s="16"/>
    </row>
    <row r="115" spans="6:6" s="14" customFormat="1">
      <c r="F115" s="16"/>
    </row>
    <row r="116" spans="6:6" s="14" customFormat="1">
      <c r="F116" s="16"/>
    </row>
    <row r="117" spans="6:6" s="14" customFormat="1">
      <c r="F117" s="16"/>
    </row>
    <row r="118" spans="6:6" s="14" customFormat="1">
      <c r="F118" s="16"/>
    </row>
    <row r="119" spans="6:6" s="14" customFormat="1">
      <c r="F119" s="16"/>
    </row>
    <row r="120" spans="6:6" s="14" customFormat="1">
      <c r="F120" s="16"/>
    </row>
    <row r="121" spans="6:6" s="14" customFormat="1">
      <c r="F121" s="16"/>
    </row>
    <row r="122" spans="6:6" s="14" customFormat="1">
      <c r="F122" s="16"/>
    </row>
    <row r="123" spans="6:6" s="14" customFormat="1">
      <c r="F123" s="16"/>
    </row>
    <row r="124" spans="6:6" s="14" customFormat="1">
      <c r="F124" s="16"/>
    </row>
    <row r="125" spans="6:6" s="14" customFormat="1">
      <c r="F125" s="16"/>
    </row>
    <row r="126" spans="6:6" s="14" customFormat="1">
      <c r="F126" s="16"/>
    </row>
    <row r="127" spans="6:6" s="14" customFormat="1">
      <c r="F127" s="16"/>
    </row>
    <row r="128" spans="6:6" s="14" customFormat="1">
      <c r="F128" s="16"/>
    </row>
    <row r="129" spans="6:6" s="14" customFormat="1">
      <c r="F129" s="16"/>
    </row>
    <row r="130" spans="6:6" s="14" customFormat="1">
      <c r="F130" s="16"/>
    </row>
    <row r="131" spans="6:6" s="14" customFormat="1">
      <c r="F131" s="16"/>
    </row>
    <row r="132" spans="6:6" s="14" customFormat="1">
      <c r="F132" s="16"/>
    </row>
    <row r="133" spans="6:6" s="14" customFormat="1">
      <c r="F133" s="16"/>
    </row>
    <row r="134" spans="6:6" s="14" customFormat="1">
      <c r="F134" s="16"/>
    </row>
    <row r="135" spans="6:6" s="14" customFormat="1">
      <c r="F135" s="16"/>
    </row>
    <row r="136" spans="6:6" s="14" customFormat="1">
      <c r="F136" s="16"/>
    </row>
    <row r="137" spans="6:6" s="14" customFormat="1">
      <c r="F137" s="16"/>
    </row>
    <row r="138" spans="6:6" s="14" customFormat="1">
      <c r="F138" s="16"/>
    </row>
    <row r="139" spans="6:6" s="14" customFormat="1">
      <c r="F139" s="16"/>
    </row>
    <row r="140" spans="6:6" s="14" customFormat="1">
      <c r="F140" s="16"/>
    </row>
    <row r="141" spans="6:6" s="14" customFormat="1">
      <c r="F141" s="16"/>
    </row>
    <row r="142" spans="6:6" s="14" customFormat="1">
      <c r="F142" s="16"/>
    </row>
    <row r="143" spans="6:6" s="14" customFormat="1">
      <c r="F143" s="16"/>
    </row>
    <row r="144" spans="6:6" s="14" customFormat="1">
      <c r="F144" s="16"/>
    </row>
    <row r="145" spans="6:6" s="14" customFormat="1">
      <c r="F145" s="16"/>
    </row>
    <row r="146" spans="6:6" s="14" customFormat="1">
      <c r="F146" s="16"/>
    </row>
    <row r="147" spans="6:6" s="14" customFormat="1">
      <c r="F147" s="16"/>
    </row>
    <row r="148" spans="6:6" s="14" customFormat="1">
      <c r="F148" s="16"/>
    </row>
    <row r="149" spans="6:6" s="14" customFormat="1">
      <c r="F149" s="16"/>
    </row>
    <row r="150" spans="6:6" s="14" customFormat="1">
      <c r="F150" s="16"/>
    </row>
    <row r="151" spans="6:6" s="14" customFormat="1">
      <c r="F151" s="16"/>
    </row>
    <row r="152" spans="6:6" s="14" customFormat="1">
      <c r="F152" s="16"/>
    </row>
    <row r="153" spans="6:6" s="14" customFormat="1">
      <c r="F153" s="16"/>
    </row>
    <row r="154" spans="6:6" s="14" customFormat="1">
      <c r="F154" s="16"/>
    </row>
    <row r="155" spans="6:6" s="14" customFormat="1">
      <c r="F155" s="16"/>
    </row>
    <row r="156" spans="6:6" s="14" customFormat="1">
      <c r="F156" s="16"/>
    </row>
    <row r="157" spans="6:6" s="14" customFormat="1">
      <c r="F157" s="16"/>
    </row>
    <row r="158" spans="6:6" s="14" customFormat="1">
      <c r="F158" s="16"/>
    </row>
    <row r="159" spans="6:6" s="14" customFormat="1">
      <c r="F159" s="16"/>
    </row>
    <row r="160" spans="6:6" s="14" customFormat="1">
      <c r="F160" s="16"/>
    </row>
    <row r="161" spans="6:6" s="14" customFormat="1">
      <c r="F161" s="16"/>
    </row>
    <row r="162" spans="6:6" s="14" customFormat="1">
      <c r="F162" s="16"/>
    </row>
    <row r="163" spans="6:6" s="14" customFormat="1">
      <c r="F163" s="16"/>
    </row>
    <row r="164" spans="6:6" s="14" customFormat="1">
      <c r="F164" s="16"/>
    </row>
    <row r="165" spans="6:6" s="14" customFormat="1">
      <c r="F165" s="16"/>
    </row>
    <row r="166" spans="6:6" s="14" customFormat="1">
      <c r="F166" s="16"/>
    </row>
    <row r="167" spans="6:6" s="14" customFormat="1">
      <c r="F167" s="16"/>
    </row>
    <row r="168" spans="6:6" s="14" customFormat="1">
      <c r="F168" s="16"/>
    </row>
    <row r="169" spans="6:6" s="14" customFormat="1">
      <c r="F169" s="16"/>
    </row>
    <row r="170" spans="6:6" s="14" customFormat="1">
      <c r="F170" s="16"/>
    </row>
    <row r="171" spans="6:6" s="14" customFormat="1">
      <c r="F171" s="16"/>
    </row>
    <row r="172" spans="6:6" s="14" customFormat="1">
      <c r="F172" s="16"/>
    </row>
    <row r="173" spans="6:6" s="14" customFormat="1">
      <c r="F173" s="16"/>
    </row>
    <row r="174" spans="6:6" s="14" customFormat="1">
      <c r="F174" s="16"/>
    </row>
    <row r="175" spans="6:6" s="14" customFormat="1">
      <c r="F175" s="16"/>
    </row>
    <row r="176" spans="6:6" s="14" customFormat="1">
      <c r="F176" s="16"/>
    </row>
    <row r="177" spans="6:6" s="14" customFormat="1">
      <c r="F177" s="16"/>
    </row>
    <row r="178" spans="6:6" s="14" customFormat="1">
      <c r="F178" s="16"/>
    </row>
    <row r="179" spans="6:6" s="14" customFormat="1">
      <c r="F179" s="16"/>
    </row>
    <row r="180" spans="6:6" s="14" customFormat="1">
      <c r="F180" s="16"/>
    </row>
    <row r="181" spans="6:6" s="14" customFormat="1">
      <c r="F181" s="16"/>
    </row>
    <row r="182" spans="6:6" s="14" customFormat="1">
      <c r="F182" s="16"/>
    </row>
    <row r="183" spans="6:6" s="14" customFormat="1">
      <c r="F183" s="16"/>
    </row>
    <row r="184" spans="6:6" s="14" customFormat="1">
      <c r="F184" s="16"/>
    </row>
    <row r="185" spans="6:6" s="14" customFormat="1">
      <c r="F185" s="16"/>
    </row>
    <row r="186" spans="6:6" s="14" customFormat="1">
      <c r="F186" s="16"/>
    </row>
    <row r="187" spans="6:6" s="14" customFormat="1">
      <c r="F187" s="16"/>
    </row>
    <row r="188" spans="6:6" s="14" customFormat="1">
      <c r="F188" s="16"/>
    </row>
    <row r="189" spans="6:6" s="14" customFormat="1">
      <c r="F189" s="16"/>
    </row>
    <row r="190" spans="6:6" s="14" customFormat="1">
      <c r="F190" s="16"/>
    </row>
    <row r="191" spans="6:6" s="14" customFormat="1">
      <c r="F191" s="16"/>
    </row>
    <row r="192" spans="6:6" s="14" customFormat="1">
      <c r="F192" s="16"/>
    </row>
    <row r="193" spans="6:6" s="14" customFormat="1">
      <c r="F193" s="16"/>
    </row>
    <row r="194" spans="6:6" s="14" customFormat="1">
      <c r="F194" s="16"/>
    </row>
    <row r="195" spans="6:6" s="14" customFormat="1">
      <c r="F195" s="16"/>
    </row>
    <row r="196" spans="6:6" s="14" customFormat="1">
      <c r="F196" s="16"/>
    </row>
    <row r="197" spans="6:6" s="14" customFormat="1">
      <c r="F197" s="16"/>
    </row>
    <row r="198" spans="6:6" s="14" customFormat="1">
      <c r="F198" s="16"/>
    </row>
    <row r="199" spans="6:6" s="14" customFormat="1">
      <c r="F199" s="16"/>
    </row>
    <row r="200" spans="6:6" s="14" customFormat="1">
      <c r="F200" s="16"/>
    </row>
    <row r="201" spans="6:6" s="14" customFormat="1">
      <c r="F201" s="16"/>
    </row>
    <row r="202" spans="6:6" s="14" customFormat="1">
      <c r="F202" s="16"/>
    </row>
    <row r="203" spans="6:6" s="14" customFormat="1">
      <c r="F203" s="16"/>
    </row>
    <row r="204" spans="6:6" s="14" customFormat="1">
      <c r="F204" s="16"/>
    </row>
    <row r="205" spans="6:6" s="14" customFormat="1">
      <c r="F205" s="16"/>
    </row>
    <row r="206" spans="6:6" s="14" customFormat="1">
      <c r="F206" s="16"/>
    </row>
    <row r="207" spans="6:6" s="14" customFormat="1">
      <c r="F207" s="16"/>
    </row>
    <row r="208" spans="6:6" s="14" customFormat="1">
      <c r="F208" s="16"/>
    </row>
    <row r="209" spans="6:6" s="14" customFormat="1">
      <c r="F209" s="16"/>
    </row>
    <row r="210" spans="6:6" s="14" customFormat="1">
      <c r="F210" s="16"/>
    </row>
    <row r="211" spans="6:6" s="14" customFormat="1">
      <c r="F211" s="16"/>
    </row>
    <row r="212" spans="6:6" s="14" customFormat="1">
      <c r="F212" s="16"/>
    </row>
    <row r="213" spans="6:6" s="14" customFormat="1">
      <c r="F213" s="16"/>
    </row>
    <row r="214" spans="6:6" s="14" customFormat="1">
      <c r="F214" s="16"/>
    </row>
    <row r="215" spans="6:6" s="14" customFormat="1">
      <c r="F215" s="16"/>
    </row>
    <row r="216" spans="6:6" s="14" customFormat="1">
      <c r="F216" s="16"/>
    </row>
    <row r="217" spans="6:6" s="14" customFormat="1">
      <c r="F217" s="16"/>
    </row>
    <row r="218" spans="6:6" s="14" customFormat="1">
      <c r="F218" s="16"/>
    </row>
    <row r="219" spans="6:6" s="14" customFormat="1">
      <c r="F219" s="16"/>
    </row>
    <row r="220" spans="6:6" s="14" customFormat="1">
      <c r="F220" s="16"/>
    </row>
    <row r="221" spans="6:6" s="14" customFormat="1">
      <c r="F221" s="16"/>
    </row>
    <row r="222" spans="6:6" s="14" customFormat="1">
      <c r="F222" s="16"/>
    </row>
    <row r="223" spans="6:6" s="14" customFormat="1">
      <c r="F223" s="16"/>
    </row>
    <row r="224" spans="6:6" s="14" customFormat="1">
      <c r="F224" s="16"/>
    </row>
    <row r="225" spans="6:6" s="14" customFormat="1">
      <c r="F225" s="16"/>
    </row>
    <row r="226" spans="6:6" s="14" customFormat="1">
      <c r="F226" s="16"/>
    </row>
    <row r="227" spans="6:6" s="14" customFormat="1">
      <c r="F227" s="16"/>
    </row>
    <row r="228" spans="6:6" s="14" customFormat="1">
      <c r="F228" s="16"/>
    </row>
    <row r="229" spans="6:6" s="14" customFormat="1">
      <c r="F229" s="16"/>
    </row>
    <row r="230" spans="6:6" s="14" customFormat="1">
      <c r="F230" s="16"/>
    </row>
    <row r="231" spans="6:6" s="14" customFormat="1">
      <c r="F231" s="16"/>
    </row>
    <row r="232" spans="6:6" s="14" customFormat="1">
      <c r="F232" s="16"/>
    </row>
    <row r="233" spans="6:6" s="14" customFormat="1">
      <c r="F233" s="16"/>
    </row>
    <row r="234" spans="6:6" s="14" customFormat="1">
      <c r="F234" s="16"/>
    </row>
    <row r="235" spans="6:6" s="14" customFormat="1">
      <c r="F235" s="16"/>
    </row>
    <row r="236" spans="6:6" s="14" customFormat="1">
      <c r="F236" s="16"/>
    </row>
    <row r="237" spans="6:6" s="14" customFormat="1">
      <c r="F237" s="16"/>
    </row>
    <row r="238" spans="6:6" s="14" customFormat="1">
      <c r="F238" s="16"/>
    </row>
    <row r="239" spans="6:6" s="14" customFormat="1">
      <c r="F239" s="16"/>
    </row>
    <row r="240" spans="6:6" s="14" customFormat="1">
      <c r="F240" s="16"/>
    </row>
    <row r="241" spans="6:6" s="14" customFormat="1">
      <c r="F241" s="16"/>
    </row>
    <row r="242" spans="6:6" s="14" customFormat="1">
      <c r="F242" s="16"/>
    </row>
    <row r="243" spans="6:6" s="14" customFormat="1">
      <c r="F243" s="16"/>
    </row>
    <row r="244" spans="6:6" s="14" customFormat="1">
      <c r="F244" s="16"/>
    </row>
    <row r="245" spans="6:6" s="14" customFormat="1">
      <c r="F245" s="16"/>
    </row>
    <row r="246" spans="6:6" s="14" customFormat="1">
      <c r="F246" s="16"/>
    </row>
    <row r="247" spans="6:6" s="14" customFormat="1">
      <c r="F247" s="16"/>
    </row>
    <row r="248" spans="6:6" s="14" customFormat="1">
      <c r="F248" s="16"/>
    </row>
    <row r="249" spans="6:6" s="14" customFormat="1">
      <c r="F249" s="16"/>
    </row>
    <row r="250" spans="6:6" s="14" customFormat="1">
      <c r="F250" s="16"/>
    </row>
    <row r="251" spans="6:6" s="14" customFormat="1">
      <c r="F251" s="16"/>
    </row>
    <row r="252" spans="6:6" s="14" customFormat="1">
      <c r="F252" s="16"/>
    </row>
    <row r="253" spans="6:6" s="14" customFormat="1">
      <c r="F253" s="16"/>
    </row>
    <row r="254" spans="6:6" s="14" customFormat="1">
      <c r="F254" s="16"/>
    </row>
    <row r="255" spans="6:6" s="14" customFormat="1">
      <c r="F255" s="16"/>
    </row>
    <row r="256" spans="6:6" s="14" customFormat="1">
      <c r="F256" s="16"/>
    </row>
    <row r="257" spans="6:6" s="14" customFormat="1">
      <c r="F257" s="16"/>
    </row>
    <row r="258" spans="6:6" s="14" customFormat="1">
      <c r="F258" s="16"/>
    </row>
    <row r="259" spans="6:6" s="14" customFormat="1">
      <c r="F259" s="16"/>
    </row>
    <row r="260" spans="6:6" s="14" customFormat="1">
      <c r="F260" s="16"/>
    </row>
    <row r="261" spans="6:6" s="14" customFormat="1">
      <c r="F261" s="16"/>
    </row>
    <row r="262" spans="6:6" s="14" customFormat="1">
      <c r="F262" s="16"/>
    </row>
    <row r="263" spans="6:6" s="14" customFormat="1">
      <c r="F263" s="16"/>
    </row>
    <row r="264" spans="6:6" s="14" customFormat="1">
      <c r="F264" s="16"/>
    </row>
    <row r="265" spans="6:6" s="14" customFormat="1">
      <c r="F265" s="16"/>
    </row>
    <row r="266" spans="6:6" s="14" customFormat="1">
      <c r="F266" s="16"/>
    </row>
    <row r="267" spans="6:6" s="14" customFormat="1">
      <c r="F267" s="16"/>
    </row>
    <row r="268" spans="6:6" s="14" customFormat="1">
      <c r="F268" s="16"/>
    </row>
    <row r="269" spans="6:6" s="14" customFormat="1">
      <c r="F269" s="16"/>
    </row>
    <row r="270" spans="6:6" s="14" customFormat="1">
      <c r="F270" s="16"/>
    </row>
    <row r="271" spans="6:6" s="14" customFormat="1">
      <c r="F271" s="16"/>
    </row>
    <row r="272" spans="6:6" s="14" customFormat="1">
      <c r="F272" s="16"/>
    </row>
    <row r="273" spans="6:6" s="14" customFormat="1">
      <c r="F273" s="16"/>
    </row>
    <row r="274" spans="6:6" s="14" customFormat="1">
      <c r="F274" s="16"/>
    </row>
    <row r="275" spans="6:6" s="14" customFormat="1">
      <c r="F275" s="16"/>
    </row>
    <row r="276" spans="6:6" s="14" customFormat="1">
      <c r="F276" s="16"/>
    </row>
    <row r="277" spans="6:6" s="14" customFormat="1">
      <c r="F277" s="16"/>
    </row>
    <row r="278" spans="6:6" s="14" customFormat="1">
      <c r="F278" s="16"/>
    </row>
    <row r="279" spans="6:6" s="14" customFormat="1">
      <c r="F279" s="16"/>
    </row>
    <row r="280" spans="6:6" s="14" customFormat="1">
      <c r="F280" s="16"/>
    </row>
    <row r="281" spans="6:6" s="14" customFormat="1">
      <c r="F281" s="16"/>
    </row>
    <row r="282" spans="6:6" s="14" customFormat="1">
      <c r="F282" s="16"/>
    </row>
    <row r="283" spans="6:6" s="14" customFormat="1">
      <c r="F283" s="16"/>
    </row>
    <row r="284" spans="6:6" s="14" customFormat="1">
      <c r="F284" s="16"/>
    </row>
    <row r="285" spans="6:6" s="14" customFormat="1">
      <c r="F285" s="16"/>
    </row>
    <row r="286" spans="6:6" s="14" customFormat="1">
      <c r="F286" s="16"/>
    </row>
    <row r="287" spans="6:6" s="14" customFormat="1">
      <c r="F287" s="16"/>
    </row>
    <row r="288" spans="6:6" s="14" customFormat="1">
      <c r="F288" s="16"/>
    </row>
    <row r="289" spans="6:6" s="14" customFormat="1">
      <c r="F289" s="16"/>
    </row>
    <row r="290" spans="6:6" s="14" customFormat="1">
      <c r="F290" s="16"/>
    </row>
    <row r="291" spans="6:6" s="14" customFormat="1">
      <c r="F291" s="16"/>
    </row>
    <row r="292" spans="6:6" s="14" customFormat="1">
      <c r="F292" s="16"/>
    </row>
    <row r="293" spans="6:6" s="14" customFormat="1">
      <c r="F293" s="16"/>
    </row>
    <row r="294" spans="6:6" s="14" customFormat="1">
      <c r="F294" s="16"/>
    </row>
    <row r="295" spans="6:6" s="14" customFormat="1">
      <c r="F295" s="16"/>
    </row>
    <row r="296" spans="6:6" s="14" customFormat="1">
      <c r="F296" s="16"/>
    </row>
    <row r="297" spans="6:6" s="14" customFormat="1">
      <c r="F297" s="16"/>
    </row>
    <row r="298" spans="6:6" s="14" customFormat="1">
      <c r="F298" s="16"/>
    </row>
    <row r="299" spans="6:6" s="14" customFormat="1">
      <c r="F299" s="16"/>
    </row>
    <row r="300" spans="6:6" s="14" customFormat="1">
      <c r="F300" s="16"/>
    </row>
    <row r="301" spans="6:6" s="14" customFormat="1">
      <c r="F301" s="16"/>
    </row>
    <row r="302" spans="6:6" s="14" customFormat="1">
      <c r="F302" s="16"/>
    </row>
    <row r="303" spans="6:6" s="14" customFormat="1">
      <c r="F303" s="16"/>
    </row>
    <row r="304" spans="6:6" s="14" customFormat="1">
      <c r="F304" s="16"/>
    </row>
    <row r="305" spans="6:6" s="14" customFormat="1">
      <c r="F305" s="16"/>
    </row>
    <row r="306" spans="6:6" s="14" customFormat="1">
      <c r="F306" s="16"/>
    </row>
    <row r="307" spans="6:6" s="14" customFormat="1">
      <c r="F307" s="16"/>
    </row>
    <row r="308" spans="6:6" s="14" customFormat="1">
      <c r="F308" s="16"/>
    </row>
    <row r="309" spans="6:6" s="14" customFormat="1">
      <c r="F309" s="16"/>
    </row>
    <row r="310" spans="6:6" s="14" customFormat="1">
      <c r="F310" s="16"/>
    </row>
    <row r="311" spans="6:6" s="14" customFormat="1">
      <c r="F311" s="16"/>
    </row>
    <row r="312" spans="6:6" s="14" customFormat="1">
      <c r="F312" s="16"/>
    </row>
    <row r="313" spans="6:6" s="14" customFormat="1">
      <c r="F313" s="16"/>
    </row>
    <row r="314" spans="6:6" s="14" customFormat="1">
      <c r="F314" s="16"/>
    </row>
    <row r="315" spans="6:6" s="14" customFormat="1">
      <c r="F315" s="16"/>
    </row>
    <row r="316" spans="6:6" s="14" customFormat="1">
      <c r="F316" s="16"/>
    </row>
    <row r="317" spans="6:6" s="14" customFormat="1">
      <c r="F317" s="16"/>
    </row>
    <row r="318" spans="6:6" s="14" customFormat="1">
      <c r="F318" s="16"/>
    </row>
    <row r="319" spans="6:6" s="14" customFormat="1">
      <c r="F319" s="16"/>
    </row>
    <row r="320" spans="6:6" s="14" customFormat="1">
      <c r="F320" s="16"/>
    </row>
    <row r="321" spans="6:6" s="14" customFormat="1">
      <c r="F321" s="16"/>
    </row>
    <row r="322" spans="6:6" s="14" customFormat="1">
      <c r="F322" s="16"/>
    </row>
    <row r="323" spans="6:6" s="14" customFormat="1">
      <c r="F323" s="16"/>
    </row>
    <row r="324" spans="6:6" s="14" customFormat="1">
      <c r="F324" s="16"/>
    </row>
    <row r="325" spans="6:6" s="14" customFormat="1">
      <c r="F325" s="16"/>
    </row>
    <row r="326" spans="6:6" s="14" customFormat="1">
      <c r="F326" s="16"/>
    </row>
    <row r="327" spans="6:6" s="14" customFormat="1">
      <c r="F327" s="16"/>
    </row>
    <row r="328" spans="6:6" s="14" customFormat="1">
      <c r="F328" s="16"/>
    </row>
    <row r="329" spans="6:6" s="14" customFormat="1">
      <c r="F329" s="16"/>
    </row>
    <row r="330" spans="6:6" s="14" customFormat="1">
      <c r="F330" s="16"/>
    </row>
    <row r="331" spans="6:6" s="14" customFormat="1">
      <c r="F331" s="16"/>
    </row>
    <row r="332" spans="6:6" s="14" customFormat="1">
      <c r="F332" s="16"/>
    </row>
    <row r="333" spans="6:6" s="14" customFormat="1">
      <c r="F333" s="16"/>
    </row>
    <row r="334" spans="6:6" s="14" customFormat="1">
      <c r="F334" s="16"/>
    </row>
    <row r="335" spans="6:6" s="14" customFormat="1">
      <c r="F335" s="16"/>
    </row>
    <row r="336" spans="6:6" s="14" customFormat="1">
      <c r="F336" s="16"/>
    </row>
    <row r="337" spans="6:6" s="14" customFormat="1">
      <c r="F337" s="16"/>
    </row>
    <row r="338" spans="6:6" s="14" customFormat="1">
      <c r="F338" s="16"/>
    </row>
    <row r="339" spans="6:6" s="14" customFormat="1">
      <c r="F339" s="16"/>
    </row>
    <row r="340" spans="6:6" s="14" customFormat="1">
      <c r="F340" s="16"/>
    </row>
    <row r="341" spans="6:6" s="14" customFormat="1">
      <c r="F341" s="16"/>
    </row>
    <row r="342" spans="6:6" s="14" customFormat="1">
      <c r="F342" s="16"/>
    </row>
    <row r="343" spans="6:6" s="14" customFormat="1">
      <c r="F343" s="16"/>
    </row>
    <row r="344" spans="6:6" s="14" customFormat="1">
      <c r="F344" s="16"/>
    </row>
    <row r="345" spans="6:6" s="14" customFormat="1">
      <c r="F345" s="16"/>
    </row>
    <row r="346" spans="6:6" s="14" customFormat="1">
      <c r="F346" s="16"/>
    </row>
    <row r="347" spans="6:6" s="14" customFormat="1">
      <c r="F347" s="16"/>
    </row>
    <row r="348" spans="6:6" s="14" customFormat="1">
      <c r="F348" s="16"/>
    </row>
    <row r="349" spans="6:6" s="14" customFormat="1">
      <c r="F349" s="16"/>
    </row>
    <row r="350" spans="6:6" s="14" customFormat="1">
      <c r="F350" s="16"/>
    </row>
    <row r="351" spans="6:6" s="14" customFormat="1">
      <c r="F351" s="16"/>
    </row>
    <row r="352" spans="6:6" s="14" customFormat="1">
      <c r="F352" s="16"/>
    </row>
    <row r="353" spans="6:6" s="14" customFormat="1">
      <c r="F353" s="16"/>
    </row>
    <row r="354" spans="6:6" s="14" customFormat="1">
      <c r="F354" s="16"/>
    </row>
    <row r="355" spans="6:6" s="14" customFormat="1">
      <c r="F355" s="16"/>
    </row>
    <row r="356" spans="6:6" s="14" customFormat="1">
      <c r="F356" s="16"/>
    </row>
    <row r="357" spans="6:6" s="14" customFormat="1">
      <c r="F357" s="16"/>
    </row>
    <row r="358" spans="6:6" s="14" customFormat="1">
      <c r="F358" s="16"/>
    </row>
    <row r="359" spans="6:6" s="14" customFormat="1">
      <c r="F359" s="16"/>
    </row>
    <row r="360" spans="6:6" s="14" customFormat="1">
      <c r="F360" s="16"/>
    </row>
    <row r="361" spans="6:6" s="14" customFormat="1">
      <c r="F361" s="16"/>
    </row>
    <row r="362" spans="6:6" s="14" customFormat="1">
      <c r="F362" s="16"/>
    </row>
    <row r="363" spans="6:6" s="14" customFormat="1">
      <c r="F363" s="16"/>
    </row>
    <row r="364" spans="6:6" s="14" customFormat="1">
      <c r="F364" s="16"/>
    </row>
    <row r="365" spans="6:6" s="14" customFormat="1">
      <c r="F365" s="16"/>
    </row>
    <row r="366" spans="6:6" s="14" customFormat="1">
      <c r="F366" s="16"/>
    </row>
    <row r="367" spans="6:6" s="14" customFormat="1">
      <c r="F367" s="16"/>
    </row>
    <row r="368" spans="6:6" s="14" customFormat="1">
      <c r="F368" s="16"/>
    </row>
    <row r="369" spans="6:6" s="14" customFormat="1">
      <c r="F369" s="16"/>
    </row>
    <row r="370" spans="6:6" s="14" customFormat="1">
      <c r="F370" s="16"/>
    </row>
    <row r="371" spans="6:6" s="14" customFormat="1">
      <c r="F371" s="16"/>
    </row>
    <row r="372" spans="6:6" s="14" customFormat="1">
      <c r="F372" s="16"/>
    </row>
    <row r="373" spans="6:6" s="14" customFormat="1">
      <c r="F373" s="16"/>
    </row>
    <row r="374" spans="6:6" s="14" customFormat="1">
      <c r="F374" s="16"/>
    </row>
    <row r="375" spans="6:6" s="14" customFormat="1">
      <c r="F375" s="16"/>
    </row>
    <row r="376" spans="6:6" s="14" customFormat="1">
      <c r="F376" s="16"/>
    </row>
    <row r="377" spans="6:6" s="14" customFormat="1">
      <c r="F377" s="16"/>
    </row>
    <row r="378" spans="6:6" s="14" customFormat="1">
      <c r="F378" s="16"/>
    </row>
    <row r="379" spans="6:6" s="14" customFormat="1">
      <c r="F379" s="16"/>
    </row>
    <row r="380" spans="6:6" s="14" customFormat="1">
      <c r="F380" s="16"/>
    </row>
    <row r="381" spans="6:6" s="14" customFormat="1">
      <c r="F381" s="16"/>
    </row>
    <row r="382" spans="6:6" s="14" customFormat="1">
      <c r="F382" s="16"/>
    </row>
    <row r="383" spans="6:6" s="14" customFormat="1">
      <c r="F383" s="16"/>
    </row>
    <row r="384" spans="6:6" s="14" customFormat="1">
      <c r="F384" s="16"/>
    </row>
    <row r="385" spans="6:6" s="14" customFormat="1">
      <c r="F385" s="16"/>
    </row>
    <row r="386" spans="6:6" s="14" customFormat="1">
      <c r="F386" s="16"/>
    </row>
    <row r="387" spans="6:6" s="14" customFormat="1">
      <c r="F387" s="16"/>
    </row>
    <row r="388" spans="6:6" s="14" customFormat="1">
      <c r="F388" s="16"/>
    </row>
    <row r="389" spans="6:6" s="14" customFormat="1">
      <c r="F389" s="16"/>
    </row>
    <row r="390" spans="6:6" s="14" customFormat="1">
      <c r="F390" s="16"/>
    </row>
    <row r="391" spans="6:6" s="14" customFormat="1">
      <c r="F391" s="16"/>
    </row>
    <row r="392" spans="6:6" s="14" customFormat="1">
      <c r="F392" s="16"/>
    </row>
    <row r="393" spans="6:6" s="14" customFormat="1">
      <c r="F393" s="16"/>
    </row>
    <row r="394" spans="6:6" s="14" customFormat="1">
      <c r="F394" s="16"/>
    </row>
    <row r="395" spans="6:6" s="14" customFormat="1">
      <c r="F395" s="16"/>
    </row>
    <row r="396" spans="6:6" s="14" customFormat="1">
      <c r="F396" s="16"/>
    </row>
    <row r="397" spans="6:6" s="14" customFormat="1">
      <c r="F397" s="16"/>
    </row>
    <row r="398" spans="6:6" s="14" customFormat="1">
      <c r="F398" s="16"/>
    </row>
    <row r="399" spans="6:6" s="14" customFormat="1">
      <c r="F399" s="16"/>
    </row>
    <row r="400" spans="6:6" s="14" customFormat="1">
      <c r="F400" s="16"/>
    </row>
    <row r="401" spans="6:6" s="14" customFormat="1">
      <c r="F401" s="16"/>
    </row>
    <row r="402" spans="6:6" s="14" customFormat="1">
      <c r="F402" s="16"/>
    </row>
    <row r="403" spans="6:6" s="14" customFormat="1">
      <c r="F403" s="16"/>
    </row>
    <row r="404" spans="6:6" s="14" customFormat="1">
      <c r="F404" s="16"/>
    </row>
    <row r="405" spans="6:6" s="14" customFormat="1">
      <c r="F405" s="16"/>
    </row>
    <row r="406" spans="6:6" s="14" customFormat="1">
      <c r="F406" s="16"/>
    </row>
    <row r="407" spans="6:6" s="14" customFormat="1">
      <c r="F407" s="16"/>
    </row>
    <row r="408" spans="6:6" s="14" customFormat="1">
      <c r="F408" s="16"/>
    </row>
    <row r="409" spans="6:6" s="14" customFormat="1">
      <c r="F409" s="16"/>
    </row>
    <row r="410" spans="6:6" s="14" customFormat="1">
      <c r="F410" s="16"/>
    </row>
    <row r="411" spans="6:6" s="14" customFormat="1">
      <c r="F411" s="16"/>
    </row>
    <row r="412" spans="6:6" s="14" customFormat="1">
      <c r="F412" s="16"/>
    </row>
    <row r="413" spans="6:6" s="14" customFormat="1">
      <c r="F413" s="16"/>
    </row>
    <row r="414" spans="6:6" s="14" customFormat="1">
      <c r="F414" s="16"/>
    </row>
    <row r="415" spans="6:6" s="14" customFormat="1">
      <c r="F415" s="16"/>
    </row>
    <row r="416" spans="6:6" s="14" customFormat="1">
      <c r="F416" s="16"/>
    </row>
    <row r="417" spans="6:6" s="14" customFormat="1">
      <c r="F417" s="16"/>
    </row>
    <row r="418" spans="6:6" s="14" customFormat="1">
      <c r="F418" s="16"/>
    </row>
    <row r="419" spans="6:6" s="14" customFormat="1">
      <c r="F419" s="16"/>
    </row>
    <row r="420" spans="6:6" s="14" customFormat="1">
      <c r="F420" s="16"/>
    </row>
    <row r="421" spans="6:6" s="14" customFormat="1">
      <c r="F421" s="16"/>
    </row>
    <row r="422" spans="6:6" s="14" customFormat="1">
      <c r="F422" s="16"/>
    </row>
    <row r="423" spans="6:6" s="14" customFormat="1">
      <c r="F423" s="16"/>
    </row>
    <row r="424" spans="6:6" s="14" customFormat="1">
      <c r="F424" s="16"/>
    </row>
    <row r="425" spans="6:6" s="14" customFormat="1">
      <c r="F425" s="16"/>
    </row>
    <row r="426" spans="6:6" s="14" customFormat="1">
      <c r="F426" s="16"/>
    </row>
    <row r="427" spans="6:6" s="14" customFormat="1">
      <c r="F427" s="16"/>
    </row>
    <row r="428" spans="6:6" s="14" customFormat="1">
      <c r="F428" s="16"/>
    </row>
    <row r="429" spans="6:6" s="14" customFormat="1">
      <c r="F429" s="16"/>
    </row>
    <row r="430" spans="6:6" s="14" customFormat="1">
      <c r="F430" s="16"/>
    </row>
    <row r="431" spans="6:6" s="14" customFormat="1">
      <c r="F431" s="16"/>
    </row>
    <row r="432" spans="6:6" s="14" customFormat="1">
      <c r="F432" s="16"/>
    </row>
    <row r="433" spans="6:6" s="14" customFormat="1">
      <c r="F433" s="16"/>
    </row>
    <row r="434" spans="6:6" s="14" customFormat="1">
      <c r="F434" s="16"/>
    </row>
    <row r="435" spans="6:6" s="14" customFormat="1">
      <c r="F435" s="16"/>
    </row>
    <row r="436" spans="6:6" s="14" customFormat="1">
      <c r="F436" s="16"/>
    </row>
    <row r="437" spans="6:6" s="14" customFormat="1">
      <c r="F437" s="16"/>
    </row>
    <row r="438" spans="6:6" s="14" customFormat="1">
      <c r="F438" s="16"/>
    </row>
    <row r="439" spans="6:6" s="14" customFormat="1">
      <c r="F439" s="16"/>
    </row>
    <row r="440" spans="6:6" s="14" customFormat="1">
      <c r="F440" s="16"/>
    </row>
    <row r="441" spans="6:6" s="14" customFormat="1">
      <c r="F441" s="16"/>
    </row>
    <row r="442" spans="6:6" s="14" customFormat="1">
      <c r="F442" s="16"/>
    </row>
    <row r="443" spans="6:6" s="14" customFormat="1">
      <c r="F443" s="16"/>
    </row>
    <row r="444" spans="6:6" s="14" customFormat="1">
      <c r="F444" s="16"/>
    </row>
    <row r="445" spans="6:6" s="14" customFormat="1">
      <c r="F445" s="16"/>
    </row>
    <row r="446" spans="6:6" s="14" customFormat="1">
      <c r="F446" s="16"/>
    </row>
    <row r="447" spans="6:6" s="14" customFormat="1">
      <c r="F447" s="16"/>
    </row>
    <row r="448" spans="6:6" s="14" customFormat="1">
      <c r="F448" s="16"/>
    </row>
    <row r="449" spans="6:6" s="14" customFormat="1">
      <c r="F449" s="16"/>
    </row>
    <row r="450" spans="6:6" s="14" customFormat="1">
      <c r="F450" s="16"/>
    </row>
    <row r="451" spans="6:6" s="14" customFormat="1">
      <c r="F451" s="16"/>
    </row>
    <row r="452" spans="6:6" s="14" customFormat="1">
      <c r="F452" s="16"/>
    </row>
    <row r="453" spans="6:6" s="14" customFormat="1">
      <c r="F453" s="16"/>
    </row>
    <row r="454" spans="6:6" s="14" customFormat="1">
      <c r="F454" s="16"/>
    </row>
    <row r="455" spans="6:6" s="14" customFormat="1">
      <c r="F455" s="16"/>
    </row>
    <row r="456" spans="6:6" s="14" customFormat="1">
      <c r="F456" s="16"/>
    </row>
    <row r="457" spans="6:6" s="14" customFormat="1">
      <c r="F457" s="16"/>
    </row>
    <row r="458" spans="6:6" s="14" customFormat="1">
      <c r="F458" s="16"/>
    </row>
    <row r="459" spans="6:6" s="14" customFormat="1">
      <c r="F459" s="16"/>
    </row>
    <row r="460" spans="6:6" s="14" customFormat="1">
      <c r="F460" s="16"/>
    </row>
    <row r="461" spans="6:6" s="14" customFormat="1">
      <c r="F461" s="16"/>
    </row>
    <row r="462" spans="6:6" s="14" customFormat="1">
      <c r="F462" s="16"/>
    </row>
    <row r="463" spans="6:6" s="14" customFormat="1">
      <c r="F463" s="16"/>
    </row>
    <row r="464" spans="6:6" s="14" customFormat="1">
      <c r="F464" s="16"/>
    </row>
    <row r="465" spans="6:6" s="14" customFormat="1">
      <c r="F465" s="16"/>
    </row>
    <row r="466" spans="6:6" s="14" customFormat="1">
      <c r="F466" s="16"/>
    </row>
    <row r="467" spans="6:6" s="14" customFormat="1">
      <c r="F467" s="16"/>
    </row>
    <row r="468" spans="6:6" s="14" customFormat="1">
      <c r="F468" s="16"/>
    </row>
    <row r="469" spans="6:6" s="14" customFormat="1">
      <c r="F469" s="16"/>
    </row>
    <row r="470" spans="6:6" s="14" customFormat="1">
      <c r="F470" s="16"/>
    </row>
    <row r="471" spans="6:6" s="14" customFormat="1">
      <c r="F471" s="16"/>
    </row>
    <row r="472" spans="6:6" s="14" customFormat="1">
      <c r="F472" s="16"/>
    </row>
    <row r="473" spans="6:6" s="14" customFormat="1">
      <c r="F473" s="16"/>
    </row>
    <row r="474" spans="6:6" s="14" customFormat="1">
      <c r="F474" s="16"/>
    </row>
    <row r="475" spans="6:6" s="14" customFormat="1">
      <c r="F475" s="16"/>
    </row>
    <row r="476" spans="6:6" s="14" customFormat="1">
      <c r="F476" s="16"/>
    </row>
    <row r="477" spans="6:6" s="14" customFormat="1">
      <c r="F477" s="16"/>
    </row>
    <row r="478" spans="6:6" s="14" customFormat="1">
      <c r="F478" s="16"/>
    </row>
    <row r="479" spans="6:6" s="14" customFormat="1">
      <c r="F479" s="16"/>
    </row>
    <row r="480" spans="6:6" s="14" customFormat="1">
      <c r="F480" s="16"/>
    </row>
    <row r="481" spans="6:6" s="14" customFormat="1">
      <c r="F481" s="16"/>
    </row>
  </sheetData>
  <sheetProtection selectLockedCells="1"/>
  <printOptions horizontalCentered="1"/>
  <pageMargins left="0.19685039370078741" right="0.19685039370078741" top="0.39370078740157483" bottom="0.19685039370078741" header="0" footer="0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E17042"/>
  </sheetPr>
  <dimension ref="A1:AX189"/>
  <sheetViews>
    <sheetView workbookViewId="0">
      <selection activeCell="I18" sqref="I18"/>
    </sheetView>
  </sheetViews>
  <sheetFormatPr defaultRowHeight="12.75"/>
  <cols>
    <col min="1" max="1" width="16.42578125" customWidth="1"/>
    <col min="2" max="3" width="11.7109375" customWidth="1"/>
    <col min="7" max="7" width="9.28515625" style="18" customWidth="1"/>
    <col min="8" max="8" width="13.28515625" customWidth="1"/>
    <col min="9" max="9" width="18.42578125" customWidth="1"/>
    <col min="13" max="49" width="9.28515625" style="18" customWidth="1"/>
  </cols>
  <sheetData>
    <row r="1" spans="1:50" ht="96.75" customHeight="1" thickBot="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50" ht="15.75" thickBot="1">
      <c r="A2" s="322" t="s">
        <v>703</v>
      </c>
      <c r="B2" s="40"/>
      <c r="C2" s="40"/>
      <c r="D2" s="40"/>
      <c r="E2" s="40"/>
      <c r="F2" s="40"/>
      <c r="G2" s="40"/>
      <c r="H2" s="33" t="s">
        <v>492</v>
      </c>
      <c r="I2" s="34" t="s">
        <v>491</v>
      </c>
      <c r="J2" s="35">
        <v>75</v>
      </c>
      <c r="K2" s="36" t="s">
        <v>565</v>
      </c>
      <c r="L2" s="30"/>
      <c r="M2" s="40"/>
    </row>
    <row r="3" spans="1:50" ht="15.75" thickBot="1">
      <c r="A3" s="40"/>
      <c r="B3" s="40"/>
      <c r="C3" s="40"/>
      <c r="D3" s="40"/>
      <c r="E3" s="40"/>
      <c r="F3" s="40"/>
      <c r="G3" s="40"/>
      <c r="H3" s="323"/>
      <c r="I3" s="324"/>
      <c r="J3" s="325"/>
      <c r="K3" s="325"/>
      <c r="L3" s="29"/>
      <c r="M3" s="40"/>
    </row>
    <row r="4" spans="1:50">
      <c r="A4" s="385" t="s">
        <v>703</v>
      </c>
      <c r="B4" s="387" t="s">
        <v>704</v>
      </c>
      <c r="C4" s="384" t="s">
        <v>707</v>
      </c>
      <c r="D4" s="384" t="s">
        <v>705</v>
      </c>
      <c r="E4" s="388" t="s">
        <v>706</v>
      </c>
      <c r="F4" s="382" t="s">
        <v>281</v>
      </c>
      <c r="G4" s="40"/>
      <c r="H4" s="389" t="s">
        <v>703</v>
      </c>
      <c r="I4" s="376" t="s">
        <v>704</v>
      </c>
      <c r="J4" s="384" t="s">
        <v>707</v>
      </c>
      <c r="K4" s="378" t="s">
        <v>705</v>
      </c>
      <c r="L4" s="380" t="s">
        <v>706</v>
      </c>
      <c r="M4" s="382" t="s">
        <v>281</v>
      </c>
      <c r="AX4" s="18"/>
    </row>
    <row r="5" spans="1:50">
      <c r="A5" s="386"/>
      <c r="B5" s="377"/>
      <c r="C5" s="379"/>
      <c r="D5" s="379"/>
      <c r="E5" s="381"/>
      <c r="F5" s="383"/>
      <c r="G5" s="40"/>
      <c r="H5" s="386"/>
      <c r="I5" s="377"/>
      <c r="J5" s="379"/>
      <c r="K5" s="379"/>
      <c r="L5" s="381"/>
      <c r="M5" s="383"/>
      <c r="AX5" s="18"/>
    </row>
    <row r="6" spans="1:50" ht="15">
      <c r="A6" s="326" t="s">
        <v>720</v>
      </c>
      <c r="B6" s="327">
        <v>48</v>
      </c>
      <c r="C6" s="328"/>
      <c r="D6" s="329"/>
      <c r="E6" s="330"/>
      <c r="F6" s="331">
        <v>146.625</v>
      </c>
      <c r="G6" s="40"/>
      <c r="H6" s="326" t="s">
        <v>720</v>
      </c>
      <c r="I6" s="327">
        <v>48</v>
      </c>
      <c r="J6" s="332">
        <f>C6*$J$2</f>
        <v>0</v>
      </c>
      <c r="K6" s="332">
        <f>D6*$J$2</f>
        <v>0</v>
      </c>
      <c r="L6" s="332">
        <f>E6*$J$2</f>
        <v>0</v>
      </c>
      <c r="M6" s="332">
        <f>F6*$J$2</f>
        <v>10996.875</v>
      </c>
      <c r="AX6" s="18"/>
    </row>
    <row r="7" spans="1:50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50">
      <c r="A8" s="18"/>
      <c r="B8" s="18"/>
      <c r="C8" s="18"/>
      <c r="D8" s="18"/>
      <c r="E8" s="18"/>
      <c r="F8" s="18"/>
      <c r="H8" s="18"/>
      <c r="I8" s="18"/>
      <c r="J8" s="18"/>
      <c r="K8" s="18"/>
      <c r="L8" s="18"/>
    </row>
    <row r="9" spans="1:50">
      <c r="A9" s="18"/>
      <c r="B9" s="18"/>
      <c r="C9" s="18"/>
      <c r="D9" s="18"/>
      <c r="E9" s="18"/>
      <c r="F9" s="18"/>
      <c r="H9" s="18"/>
      <c r="I9" s="18"/>
      <c r="J9" s="18"/>
      <c r="K9" s="18"/>
      <c r="L9" s="18"/>
    </row>
    <row r="10" spans="1:50">
      <c r="A10" s="18"/>
      <c r="B10" s="18"/>
      <c r="C10" s="18"/>
      <c r="D10" s="18"/>
      <c r="E10" s="18"/>
      <c r="F10" s="18"/>
      <c r="H10" s="18"/>
      <c r="I10" s="18"/>
      <c r="J10" s="18"/>
      <c r="K10" s="18"/>
      <c r="L10" s="18"/>
    </row>
    <row r="11" spans="1:50">
      <c r="A11" s="18"/>
      <c r="B11" s="18"/>
      <c r="C11" s="18"/>
      <c r="D11" s="18"/>
      <c r="E11" s="18"/>
      <c r="F11" s="18"/>
      <c r="H11" s="18"/>
      <c r="I11" s="18"/>
      <c r="J11" s="18"/>
      <c r="K11" s="18"/>
      <c r="L11" s="18"/>
    </row>
    <row r="12" spans="1:50">
      <c r="A12" s="18"/>
      <c r="B12" s="18"/>
      <c r="C12" s="18"/>
      <c r="D12" s="18"/>
      <c r="E12" s="18"/>
      <c r="F12" s="18"/>
      <c r="H12" s="18"/>
      <c r="I12" s="18"/>
      <c r="J12" s="18"/>
      <c r="K12" s="18"/>
      <c r="L12" s="18"/>
    </row>
    <row r="13" spans="1:50">
      <c r="A13" s="18"/>
      <c r="B13" s="18"/>
      <c r="C13" s="18"/>
      <c r="D13" s="18"/>
      <c r="E13" s="18"/>
      <c r="F13" s="18"/>
      <c r="H13" s="18"/>
      <c r="I13" s="18"/>
      <c r="J13" s="18"/>
      <c r="K13" s="18"/>
      <c r="L13" s="18"/>
    </row>
    <row r="14" spans="1:50">
      <c r="A14" s="18"/>
      <c r="B14" s="18"/>
      <c r="C14" s="18"/>
      <c r="D14" s="18"/>
      <c r="E14" s="18"/>
      <c r="F14" s="18"/>
      <c r="H14" s="18"/>
      <c r="I14" s="18"/>
      <c r="J14" s="18"/>
      <c r="K14" s="18"/>
      <c r="L14" s="18"/>
    </row>
    <row r="15" spans="1:50">
      <c r="A15" s="18"/>
      <c r="B15" s="18"/>
      <c r="C15" s="18"/>
      <c r="D15" s="18"/>
      <c r="E15" s="18"/>
      <c r="F15" s="18"/>
      <c r="H15" s="18"/>
      <c r="I15" s="18"/>
      <c r="J15" s="18"/>
      <c r="K15" s="18"/>
      <c r="L15" s="18"/>
    </row>
    <row r="16" spans="1:50">
      <c r="A16" s="18"/>
      <c r="B16" s="18"/>
      <c r="C16" s="18"/>
      <c r="D16" s="18"/>
      <c r="E16" s="18"/>
      <c r="F16" s="18"/>
      <c r="H16" s="18"/>
      <c r="I16" s="18"/>
      <c r="J16" s="18"/>
      <c r="K16" s="18"/>
      <c r="L16" s="18"/>
    </row>
    <row r="17" spans="1:12">
      <c r="A17" s="18"/>
      <c r="B17" s="18"/>
      <c r="C17" s="18"/>
      <c r="D17" s="18"/>
      <c r="E17" s="18"/>
      <c r="F17" s="18"/>
      <c r="H17" s="18"/>
      <c r="I17" s="18"/>
      <c r="J17" s="18"/>
      <c r="K17" s="18"/>
      <c r="L17" s="18"/>
    </row>
    <row r="18" spans="1:12">
      <c r="A18" s="18"/>
      <c r="B18" s="18"/>
      <c r="C18" s="18"/>
      <c r="D18" s="18"/>
      <c r="E18" s="18"/>
      <c r="F18" s="18"/>
      <c r="H18" s="18"/>
      <c r="I18" s="18"/>
      <c r="J18" s="18"/>
      <c r="K18" s="18"/>
      <c r="L18" s="18"/>
    </row>
    <row r="19" spans="1:12">
      <c r="A19" s="18"/>
      <c r="B19" s="18"/>
      <c r="C19" s="18"/>
      <c r="D19" s="18"/>
      <c r="E19" s="18"/>
      <c r="F19" s="18"/>
      <c r="H19" s="18"/>
      <c r="I19" s="18"/>
      <c r="J19" s="18"/>
      <c r="K19" s="18"/>
      <c r="L19" s="18"/>
    </row>
    <row r="20" spans="1:12">
      <c r="A20" s="18"/>
      <c r="B20" s="18"/>
      <c r="C20" s="18"/>
      <c r="D20" s="18"/>
      <c r="E20" s="18"/>
      <c r="F20" s="18"/>
      <c r="H20" s="18"/>
      <c r="I20" s="18"/>
      <c r="J20" s="18"/>
      <c r="K20" s="18"/>
      <c r="L20" s="18"/>
    </row>
    <row r="21" spans="1:12">
      <c r="A21" s="18"/>
      <c r="B21" s="18"/>
      <c r="C21" s="18"/>
      <c r="D21" s="18"/>
      <c r="E21" s="18"/>
      <c r="F21" s="18"/>
      <c r="H21" s="18"/>
      <c r="I21" s="18"/>
      <c r="J21" s="18"/>
      <c r="K21" s="18"/>
      <c r="L21" s="18"/>
    </row>
    <row r="22" spans="1:12">
      <c r="A22" s="18"/>
      <c r="B22" s="18"/>
      <c r="C22" s="18"/>
      <c r="D22" s="18"/>
      <c r="E22" s="18"/>
      <c r="F22" s="18"/>
      <c r="H22" s="18"/>
      <c r="I22" s="18"/>
      <c r="J22" s="18"/>
      <c r="K22" s="18"/>
      <c r="L22" s="18"/>
    </row>
    <row r="23" spans="1:12">
      <c r="A23" s="18"/>
      <c r="B23" s="18"/>
      <c r="C23" s="18"/>
      <c r="D23" s="18"/>
      <c r="E23" s="18"/>
      <c r="F23" s="18"/>
      <c r="H23" s="18"/>
      <c r="I23" s="18"/>
      <c r="J23" s="18"/>
      <c r="K23" s="18"/>
      <c r="L23" s="18"/>
    </row>
    <row r="24" spans="1:12">
      <c r="A24" s="18"/>
      <c r="B24" s="18"/>
      <c r="C24" s="18"/>
      <c r="D24" s="18"/>
      <c r="E24" s="18"/>
      <c r="F24" s="18"/>
      <c r="H24" s="18"/>
      <c r="I24" s="18"/>
      <c r="J24" s="18"/>
      <c r="K24" s="18"/>
      <c r="L24" s="18"/>
    </row>
    <row r="25" spans="1:12">
      <c r="A25" s="18"/>
      <c r="B25" s="18"/>
      <c r="C25" s="18"/>
      <c r="D25" s="18"/>
      <c r="E25" s="18"/>
      <c r="F25" s="18"/>
      <c r="H25" s="18"/>
      <c r="I25" s="18"/>
      <c r="J25" s="18"/>
      <c r="K25" s="18"/>
      <c r="L25" s="18"/>
    </row>
    <row r="26" spans="1:12">
      <c r="A26" s="18"/>
      <c r="B26" s="18"/>
      <c r="C26" s="18"/>
      <c r="D26" s="18"/>
      <c r="E26" s="18"/>
      <c r="F26" s="18"/>
      <c r="H26" s="18"/>
      <c r="I26" s="18"/>
      <c r="J26" s="18"/>
      <c r="K26" s="18"/>
      <c r="L26" s="18"/>
    </row>
    <row r="27" spans="1:12">
      <c r="A27" s="18"/>
      <c r="B27" s="18"/>
      <c r="C27" s="18"/>
      <c r="D27" s="18"/>
      <c r="E27" s="18"/>
      <c r="F27" s="18"/>
      <c r="H27" s="18"/>
      <c r="I27" s="18"/>
      <c r="J27" s="18"/>
      <c r="K27" s="18"/>
      <c r="L27" s="18"/>
    </row>
    <row r="28" spans="1:12">
      <c r="A28" s="18"/>
      <c r="B28" s="18"/>
      <c r="C28" s="18"/>
      <c r="D28" s="18"/>
      <c r="E28" s="18"/>
      <c r="F28" s="18"/>
      <c r="H28" s="18"/>
      <c r="I28" s="18"/>
      <c r="J28" s="18"/>
      <c r="K28" s="18"/>
      <c r="L28" s="18"/>
    </row>
    <row r="29" spans="1:12">
      <c r="A29" s="18"/>
      <c r="B29" s="18"/>
      <c r="C29" s="18"/>
      <c r="D29" s="18"/>
      <c r="E29" s="18"/>
      <c r="F29" s="18"/>
      <c r="H29" s="18"/>
      <c r="I29" s="18"/>
      <c r="J29" s="18"/>
      <c r="K29" s="18"/>
      <c r="L29" s="18"/>
    </row>
    <row r="30" spans="1:12">
      <c r="A30" s="18"/>
      <c r="B30" s="18"/>
      <c r="C30" s="18"/>
      <c r="D30" s="18"/>
      <c r="E30" s="18"/>
      <c r="F30" s="18"/>
      <c r="H30" s="18"/>
      <c r="I30" s="18"/>
      <c r="J30" s="18"/>
      <c r="K30" s="18"/>
      <c r="L30" s="18"/>
    </row>
    <row r="31" spans="1:12">
      <c r="A31" s="18"/>
      <c r="B31" s="18"/>
      <c r="C31" s="18"/>
      <c r="D31" s="18"/>
      <c r="E31" s="18"/>
      <c r="F31" s="18"/>
      <c r="H31" s="18"/>
      <c r="I31" s="18"/>
      <c r="J31" s="28"/>
      <c r="K31" s="28"/>
      <c r="L31" s="18"/>
    </row>
    <row r="32" spans="1:12">
      <c r="A32" s="18"/>
      <c r="B32" s="18"/>
      <c r="C32" s="18"/>
      <c r="D32" s="18"/>
      <c r="E32" s="18"/>
      <c r="F32" s="18"/>
      <c r="H32" s="18"/>
      <c r="I32" s="18"/>
      <c r="J32" s="18"/>
      <c r="K32" s="18"/>
      <c r="L32" s="18"/>
    </row>
    <row r="33" spans="1:12">
      <c r="A33" s="18"/>
      <c r="B33" s="18"/>
      <c r="C33" s="18"/>
      <c r="D33" s="18"/>
      <c r="E33" s="18"/>
      <c r="F33" s="18"/>
      <c r="H33" s="18"/>
      <c r="I33" s="18"/>
      <c r="J33" s="18"/>
      <c r="K33" s="18"/>
      <c r="L33" s="18"/>
    </row>
    <row r="34" spans="1:12">
      <c r="A34" s="18"/>
      <c r="B34" s="18"/>
      <c r="C34" s="18"/>
      <c r="D34" s="18"/>
      <c r="E34" s="18"/>
      <c r="F34" s="18"/>
      <c r="H34" s="18"/>
      <c r="I34" s="18"/>
      <c r="J34" s="18"/>
      <c r="K34" s="18"/>
      <c r="L34" s="18"/>
    </row>
    <row r="35" spans="1:12">
      <c r="A35" s="18"/>
      <c r="B35" s="18"/>
      <c r="C35" s="18"/>
      <c r="D35" s="18"/>
      <c r="E35" s="18"/>
      <c r="F35" s="18"/>
      <c r="H35" s="18"/>
      <c r="I35" s="18"/>
      <c r="J35" s="18"/>
      <c r="K35" s="18"/>
      <c r="L35" s="18"/>
    </row>
    <row r="36" spans="1:12">
      <c r="A36" s="18"/>
      <c r="B36" s="18"/>
      <c r="C36" s="18"/>
      <c r="D36" s="18"/>
      <c r="E36" s="18"/>
      <c r="F36" s="18"/>
      <c r="H36" s="18"/>
      <c r="I36" s="18"/>
      <c r="J36" s="18"/>
      <c r="K36" s="18"/>
      <c r="L36" s="18"/>
    </row>
    <row r="37" spans="1:12">
      <c r="A37" s="18"/>
      <c r="B37" s="18"/>
      <c r="C37" s="18"/>
      <c r="D37" s="18"/>
      <c r="E37" s="18"/>
      <c r="F37" s="18"/>
      <c r="H37" s="18"/>
      <c r="I37" s="18"/>
      <c r="J37" s="18"/>
      <c r="K37" s="18"/>
      <c r="L37" s="18"/>
    </row>
    <row r="38" spans="1:12">
      <c r="A38" s="18"/>
      <c r="B38" s="18"/>
      <c r="C38" s="18"/>
      <c r="D38" s="18"/>
      <c r="E38" s="18"/>
      <c r="F38" s="18"/>
      <c r="H38" s="18"/>
      <c r="I38" s="18"/>
      <c r="J38" s="18"/>
      <c r="K38" s="18"/>
      <c r="L38" s="18"/>
    </row>
    <row r="39" spans="1:12">
      <c r="A39" s="18"/>
      <c r="B39" s="18"/>
      <c r="C39" s="18"/>
      <c r="D39" s="18"/>
      <c r="E39" s="18"/>
      <c r="F39" s="18"/>
      <c r="H39" s="18"/>
      <c r="I39" s="18"/>
      <c r="J39" s="18"/>
      <c r="K39" s="18"/>
      <c r="L39" s="18"/>
    </row>
    <row r="40" spans="1:12">
      <c r="A40" s="18"/>
      <c r="B40" s="18"/>
      <c r="C40" s="18"/>
      <c r="D40" s="18"/>
      <c r="E40" s="18"/>
      <c r="F40" s="18"/>
      <c r="H40" s="18"/>
      <c r="I40" s="18"/>
      <c r="J40" s="18"/>
      <c r="K40" s="18"/>
      <c r="L40" s="18"/>
    </row>
    <row r="41" spans="1:12">
      <c r="A41" s="18"/>
      <c r="B41" s="18"/>
      <c r="C41" s="18"/>
      <c r="D41" s="18"/>
      <c r="E41" s="18"/>
      <c r="F41" s="18"/>
      <c r="H41" s="18"/>
      <c r="I41" s="18"/>
      <c r="J41" s="18"/>
      <c r="K41" s="18"/>
      <c r="L41" s="18"/>
    </row>
    <row r="42" spans="1:12">
      <c r="A42" s="18"/>
      <c r="B42" s="18"/>
      <c r="C42" s="18"/>
      <c r="D42" s="18"/>
      <c r="E42" s="18"/>
      <c r="F42" s="18"/>
      <c r="H42" s="18"/>
      <c r="I42" s="18"/>
      <c r="J42" s="18"/>
      <c r="K42" s="18"/>
      <c r="L42" s="18"/>
    </row>
    <row r="43" spans="1:12">
      <c r="A43" s="18"/>
      <c r="B43" s="18"/>
      <c r="C43" s="18"/>
      <c r="D43" s="18"/>
      <c r="E43" s="18"/>
      <c r="F43" s="18"/>
      <c r="H43" s="18"/>
      <c r="I43" s="18"/>
      <c r="J43" s="18"/>
      <c r="K43" s="18"/>
      <c r="L43" s="18"/>
    </row>
    <row r="44" spans="1:12">
      <c r="A44" s="18"/>
      <c r="B44" s="18"/>
      <c r="C44" s="18"/>
      <c r="D44" s="18"/>
      <c r="E44" s="18"/>
      <c r="F44" s="18"/>
      <c r="H44" s="18"/>
      <c r="I44" s="18"/>
      <c r="J44" s="18"/>
      <c r="K44" s="18"/>
      <c r="L44" s="18"/>
    </row>
    <row r="45" spans="1:12">
      <c r="A45" s="18"/>
      <c r="B45" s="18"/>
      <c r="C45" s="18"/>
      <c r="D45" s="18"/>
      <c r="E45" s="18"/>
      <c r="F45" s="18"/>
      <c r="H45" s="18"/>
      <c r="I45" s="18"/>
      <c r="J45" s="18"/>
      <c r="K45" s="18"/>
      <c r="L45" s="18"/>
    </row>
    <row r="46" spans="1:12">
      <c r="A46" s="18"/>
      <c r="B46" s="18"/>
      <c r="C46" s="18"/>
      <c r="D46" s="18"/>
      <c r="E46" s="18"/>
      <c r="F46" s="18"/>
      <c r="H46" s="18"/>
      <c r="I46" s="18"/>
      <c r="J46" s="18"/>
      <c r="K46" s="18"/>
      <c r="L46" s="18"/>
    </row>
    <row r="47" spans="1:12">
      <c r="A47" s="18"/>
      <c r="B47" s="18"/>
      <c r="C47" s="18"/>
      <c r="D47" s="18"/>
      <c r="E47" s="18"/>
      <c r="F47" s="18"/>
      <c r="H47" s="18"/>
      <c r="I47" s="18"/>
      <c r="J47" s="18"/>
      <c r="K47" s="18"/>
      <c r="L47" s="18"/>
    </row>
    <row r="48" spans="1:12">
      <c r="A48" s="18"/>
      <c r="B48" s="18"/>
      <c r="C48" s="18"/>
      <c r="D48" s="18"/>
      <c r="E48" s="18"/>
      <c r="F48" s="18"/>
      <c r="H48" s="18"/>
      <c r="I48" s="18"/>
      <c r="J48" s="18"/>
      <c r="K48" s="18"/>
      <c r="L48" s="18"/>
    </row>
    <row r="49" spans="1:12">
      <c r="A49" s="18"/>
      <c r="B49" s="18"/>
      <c r="C49" s="18"/>
      <c r="D49" s="18"/>
      <c r="E49" s="18"/>
      <c r="F49" s="18"/>
      <c r="H49" s="18"/>
      <c r="I49" s="18"/>
      <c r="J49" s="18"/>
      <c r="K49" s="18"/>
      <c r="L49" s="18"/>
    </row>
    <row r="50" spans="1:12">
      <c r="A50" s="18"/>
      <c r="B50" s="18"/>
      <c r="C50" s="18"/>
      <c r="D50" s="18"/>
      <c r="E50" s="18"/>
      <c r="F50" s="18"/>
      <c r="H50" s="18"/>
      <c r="I50" s="18"/>
      <c r="J50" s="18"/>
      <c r="K50" s="18"/>
      <c r="L50" s="18"/>
    </row>
    <row r="51" spans="1:12">
      <c r="A51" s="18"/>
      <c r="B51" s="18"/>
      <c r="C51" s="18"/>
      <c r="D51" s="18"/>
      <c r="E51" s="18"/>
      <c r="F51" s="18"/>
      <c r="H51" s="18"/>
      <c r="I51" s="18"/>
      <c r="J51" s="18"/>
      <c r="K51" s="18"/>
      <c r="L51" s="18"/>
    </row>
    <row r="52" spans="1:12">
      <c r="A52" s="18"/>
      <c r="B52" s="18"/>
      <c r="C52" s="18"/>
      <c r="D52" s="18"/>
      <c r="E52" s="18"/>
      <c r="F52" s="18"/>
      <c r="H52" s="18"/>
      <c r="I52" s="18"/>
      <c r="J52" s="18"/>
      <c r="K52" s="18"/>
      <c r="L52" s="18"/>
    </row>
    <row r="53" spans="1:12">
      <c r="A53" s="18"/>
      <c r="B53" s="18"/>
      <c r="C53" s="18"/>
      <c r="D53" s="18"/>
      <c r="E53" s="18"/>
      <c r="F53" s="18"/>
      <c r="H53" s="18"/>
      <c r="I53" s="18"/>
      <c r="J53" s="18"/>
      <c r="K53" s="18"/>
      <c r="L53" s="18"/>
    </row>
    <row r="54" spans="1:12">
      <c r="A54" s="18"/>
      <c r="B54" s="18"/>
      <c r="C54" s="18"/>
      <c r="D54" s="18"/>
      <c r="E54" s="18"/>
      <c r="F54" s="18"/>
      <c r="H54" s="18"/>
      <c r="I54" s="18"/>
      <c r="J54" s="18"/>
      <c r="K54" s="18"/>
      <c r="L54" s="18"/>
    </row>
    <row r="55" spans="1:12">
      <c r="A55" s="18"/>
      <c r="B55" s="18"/>
      <c r="C55" s="18"/>
      <c r="D55" s="18"/>
      <c r="E55" s="18"/>
      <c r="F55" s="18"/>
      <c r="H55" s="18"/>
      <c r="I55" s="18"/>
      <c r="J55" s="18"/>
      <c r="K55" s="18"/>
      <c r="L55" s="18"/>
    </row>
    <row r="56" spans="1:12">
      <c r="A56" s="18"/>
      <c r="B56" s="18"/>
      <c r="C56" s="18"/>
      <c r="D56" s="18"/>
      <c r="E56" s="18"/>
      <c r="F56" s="18"/>
      <c r="H56" s="18"/>
      <c r="I56" s="18"/>
      <c r="J56" s="18"/>
      <c r="K56" s="18"/>
      <c r="L56" s="18"/>
    </row>
    <row r="57" spans="1:12">
      <c r="A57" s="18"/>
      <c r="B57" s="18"/>
      <c r="C57" s="18"/>
      <c r="D57" s="18"/>
      <c r="E57" s="18"/>
      <c r="F57" s="18"/>
      <c r="H57" s="18"/>
      <c r="I57" s="18"/>
      <c r="J57" s="18"/>
      <c r="K57" s="18"/>
      <c r="L57" s="18"/>
    </row>
    <row r="58" spans="1:12">
      <c r="A58" s="18"/>
      <c r="B58" s="18"/>
      <c r="C58" s="18"/>
      <c r="D58" s="18"/>
      <c r="E58" s="18"/>
      <c r="F58" s="18"/>
      <c r="H58" s="18"/>
      <c r="I58" s="18"/>
      <c r="J58" s="18"/>
      <c r="K58" s="18"/>
      <c r="L58" s="18"/>
    </row>
    <row r="59" spans="1:12">
      <c r="A59" s="18"/>
      <c r="B59" s="18"/>
      <c r="C59" s="18"/>
      <c r="D59" s="18"/>
      <c r="E59" s="18"/>
      <c r="F59" s="18"/>
      <c r="H59" s="18"/>
      <c r="I59" s="18"/>
      <c r="J59" s="18"/>
      <c r="K59" s="18"/>
      <c r="L59" s="18"/>
    </row>
    <row r="60" spans="1:12">
      <c r="A60" s="18"/>
      <c r="B60" s="18"/>
      <c r="C60" s="18"/>
      <c r="D60" s="18"/>
      <c r="E60" s="18"/>
      <c r="F60" s="18"/>
      <c r="H60" s="18"/>
      <c r="I60" s="18"/>
      <c r="J60" s="18"/>
      <c r="K60" s="18"/>
      <c r="L60" s="18"/>
    </row>
    <row r="61" spans="1:12">
      <c r="A61" s="18"/>
      <c r="B61" s="18"/>
      <c r="C61" s="18"/>
      <c r="D61" s="18"/>
      <c r="E61" s="18"/>
      <c r="F61" s="18"/>
      <c r="H61" s="18"/>
      <c r="I61" s="18"/>
      <c r="J61" s="18"/>
      <c r="K61" s="18"/>
      <c r="L61" s="18"/>
    </row>
    <row r="62" spans="1:12">
      <c r="A62" s="18"/>
      <c r="B62" s="18"/>
      <c r="C62" s="18"/>
      <c r="D62" s="18"/>
      <c r="E62" s="18"/>
      <c r="F62" s="18"/>
      <c r="H62" s="18"/>
      <c r="I62" s="18"/>
      <c r="J62" s="18"/>
      <c r="K62" s="18"/>
      <c r="L62" s="18"/>
    </row>
    <row r="63" spans="1:12">
      <c r="A63" s="18"/>
      <c r="B63" s="18"/>
      <c r="C63" s="18"/>
      <c r="D63" s="18"/>
      <c r="E63" s="18"/>
      <c r="F63" s="18"/>
      <c r="H63" s="18"/>
      <c r="I63" s="18"/>
      <c r="J63" s="18"/>
      <c r="K63" s="18"/>
      <c r="L63" s="18"/>
    </row>
    <row r="64" spans="1:12">
      <c r="A64" s="18"/>
      <c r="B64" s="18"/>
      <c r="C64" s="18"/>
      <c r="D64" s="18"/>
      <c r="E64" s="18"/>
      <c r="F64" s="18"/>
      <c r="H64" s="18"/>
      <c r="I64" s="18"/>
      <c r="J64" s="18"/>
      <c r="K64" s="18"/>
      <c r="L64" s="18"/>
    </row>
    <row r="65" spans="1:12">
      <c r="A65" s="18"/>
      <c r="B65" s="18"/>
      <c r="C65" s="18"/>
      <c r="D65" s="18"/>
      <c r="E65" s="18"/>
      <c r="F65" s="18"/>
      <c r="H65" s="18"/>
      <c r="I65" s="18"/>
      <c r="J65" s="18"/>
      <c r="K65" s="18"/>
      <c r="L65" s="18"/>
    </row>
    <row r="66" spans="1:12">
      <c r="A66" s="18"/>
      <c r="B66" s="18"/>
      <c r="C66" s="18"/>
      <c r="D66" s="18"/>
      <c r="E66" s="18"/>
      <c r="F66" s="18"/>
      <c r="H66" s="18"/>
      <c r="I66" s="18"/>
      <c r="J66" s="18"/>
      <c r="K66" s="18"/>
      <c r="L66" s="18"/>
    </row>
    <row r="67" spans="1:12">
      <c r="A67" s="18"/>
      <c r="B67" s="18"/>
      <c r="C67" s="18"/>
      <c r="D67" s="18"/>
      <c r="E67" s="18"/>
      <c r="F67" s="18"/>
      <c r="H67" s="18"/>
      <c r="I67" s="18"/>
      <c r="J67" s="18"/>
      <c r="K67" s="18"/>
      <c r="L67" s="18"/>
    </row>
    <row r="68" spans="1:12">
      <c r="A68" s="18"/>
      <c r="B68" s="18"/>
      <c r="C68" s="18"/>
      <c r="D68" s="18"/>
      <c r="E68" s="18"/>
      <c r="F68" s="18"/>
      <c r="H68" s="18"/>
      <c r="I68" s="18"/>
      <c r="J68" s="18"/>
      <c r="K68" s="18"/>
      <c r="L68" s="18"/>
    </row>
    <row r="69" spans="1:12">
      <c r="A69" s="18"/>
      <c r="B69" s="18"/>
      <c r="C69" s="18"/>
      <c r="D69" s="18"/>
      <c r="E69" s="18"/>
      <c r="F69" s="18"/>
      <c r="H69" s="18"/>
      <c r="I69" s="18"/>
      <c r="J69" s="18"/>
      <c r="K69" s="18"/>
      <c r="L69" s="18"/>
    </row>
    <row r="70" spans="1:12">
      <c r="A70" s="18"/>
      <c r="B70" s="18"/>
      <c r="C70" s="18"/>
      <c r="D70" s="18"/>
      <c r="E70" s="18"/>
      <c r="F70" s="18"/>
      <c r="H70" s="18"/>
      <c r="I70" s="18"/>
      <c r="J70" s="18"/>
      <c r="K70" s="18"/>
      <c r="L70" s="18"/>
    </row>
    <row r="71" spans="1:12">
      <c r="A71" s="18"/>
      <c r="B71" s="18"/>
      <c r="C71" s="18"/>
      <c r="D71" s="18"/>
      <c r="E71" s="18"/>
      <c r="F71" s="18"/>
      <c r="H71" s="18"/>
      <c r="I71" s="18"/>
      <c r="J71" s="18"/>
      <c r="K71" s="18"/>
      <c r="L71" s="18"/>
    </row>
    <row r="72" spans="1:12">
      <c r="A72" s="18"/>
      <c r="B72" s="18"/>
      <c r="C72" s="18"/>
      <c r="D72" s="18"/>
      <c r="E72" s="18"/>
      <c r="F72" s="18"/>
      <c r="H72" s="18"/>
      <c r="I72" s="18"/>
      <c r="J72" s="18"/>
      <c r="K72" s="18"/>
      <c r="L72" s="18"/>
    </row>
    <row r="73" spans="1:12">
      <c r="A73" s="18"/>
      <c r="B73" s="18"/>
      <c r="C73" s="18"/>
      <c r="D73" s="18"/>
      <c r="E73" s="18"/>
      <c r="F73" s="18"/>
      <c r="H73" s="18"/>
      <c r="I73" s="18"/>
      <c r="J73" s="18"/>
      <c r="K73" s="18"/>
      <c r="L73" s="18"/>
    </row>
    <row r="74" spans="1:12">
      <c r="A74" s="18"/>
      <c r="B74" s="18"/>
      <c r="C74" s="18"/>
      <c r="D74" s="18"/>
      <c r="E74" s="18"/>
      <c r="F74" s="18"/>
      <c r="H74" s="18"/>
      <c r="I74" s="18"/>
      <c r="J74" s="18"/>
      <c r="K74" s="18"/>
      <c r="L74" s="18"/>
    </row>
    <row r="75" spans="1:12">
      <c r="A75" s="18"/>
      <c r="B75" s="18"/>
      <c r="C75" s="18"/>
      <c r="D75" s="18"/>
      <c r="E75" s="18"/>
      <c r="F75" s="18"/>
      <c r="H75" s="18"/>
      <c r="I75" s="18"/>
      <c r="J75" s="18"/>
      <c r="K75" s="18"/>
      <c r="L75" s="18"/>
    </row>
    <row r="76" spans="1:12">
      <c r="A76" s="18"/>
      <c r="B76" s="18"/>
      <c r="C76" s="18"/>
      <c r="D76" s="18"/>
      <c r="E76" s="18"/>
      <c r="F76" s="18"/>
      <c r="H76" s="18"/>
      <c r="I76" s="18"/>
      <c r="J76" s="18"/>
      <c r="K76" s="18"/>
      <c r="L76" s="18"/>
    </row>
    <row r="77" spans="1:12">
      <c r="A77" s="18"/>
      <c r="B77" s="18"/>
      <c r="C77" s="18"/>
      <c r="D77" s="18"/>
      <c r="E77" s="18"/>
      <c r="F77" s="18"/>
      <c r="H77" s="18"/>
      <c r="I77" s="18"/>
      <c r="J77" s="18"/>
      <c r="K77" s="18"/>
      <c r="L77" s="18"/>
    </row>
    <row r="78" spans="1:12">
      <c r="A78" s="18"/>
      <c r="B78" s="18"/>
      <c r="C78" s="18"/>
      <c r="D78" s="18"/>
      <c r="E78" s="18"/>
      <c r="F78" s="18"/>
      <c r="H78" s="18"/>
      <c r="I78" s="18"/>
      <c r="J78" s="18"/>
      <c r="K78" s="18"/>
      <c r="L78" s="18"/>
    </row>
    <row r="79" spans="1:12">
      <c r="A79" s="18"/>
      <c r="B79" s="18"/>
      <c r="C79" s="18"/>
      <c r="D79" s="18"/>
      <c r="E79" s="18"/>
      <c r="F79" s="18"/>
      <c r="H79" s="18"/>
      <c r="I79" s="18"/>
      <c r="J79" s="18"/>
      <c r="K79" s="18"/>
      <c r="L79" s="18"/>
    </row>
    <row r="80" spans="1:12">
      <c r="A80" s="18"/>
      <c r="B80" s="18"/>
      <c r="C80" s="18"/>
      <c r="D80" s="18"/>
      <c r="E80" s="18"/>
      <c r="F80" s="18"/>
      <c r="H80" s="18"/>
      <c r="I80" s="18"/>
      <c r="J80" s="18"/>
      <c r="K80" s="18"/>
      <c r="L80" s="18"/>
    </row>
    <row r="81" spans="1:12">
      <c r="A81" s="18"/>
      <c r="B81" s="18"/>
      <c r="C81" s="18"/>
      <c r="D81" s="18"/>
      <c r="E81" s="18"/>
      <c r="F81" s="18"/>
      <c r="H81" s="18"/>
      <c r="I81" s="18"/>
      <c r="J81" s="18"/>
      <c r="K81" s="18"/>
      <c r="L81" s="18"/>
    </row>
    <row r="82" spans="1:12">
      <c r="A82" s="18"/>
      <c r="B82" s="18"/>
      <c r="C82" s="18"/>
      <c r="D82" s="18"/>
      <c r="E82" s="18"/>
      <c r="F82" s="18"/>
      <c r="H82" s="18"/>
      <c r="I82" s="18"/>
      <c r="J82" s="18"/>
      <c r="K82" s="18"/>
      <c r="L82" s="18"/>
    </row>
    <row r="83" spans="1:12">
      <c r="A83" s="18"/>
      <c r="B83" s="18"/>
      <c r="C83" s="18"/>
      <c r="D83" s="18"/>
      <c r="E83" s="18"/>
      <c r="F83" s="18"/>
      <c r="H83" s="18"/>
      <c r="I83" s="18"/>
      <c r="J83" s="18"/>
      <c r="K83" s="18"/>
      <c r="L83" s="18"/>
    </row>
    <row r="84" spans="1:12">
      <c r="A84" s="18"/>
      <c r="B84" s="18"/>
      <c r="C84" s="18"/>
      <c r="D84" s="18"/>
      <c r="E84" s="18"/>
      <c r="F84" s="18"/>
      <c r="H84" s="18"/>
      <c r="I84" s="18"/>
      <c r="J84" s="18"/>
      <c r="K84" s="18"/>
      <c r="L84" s="18"/>
    </row>
    <row r="85" spans="1:12">
      <c r="A85" s="18"/>
      <c r="B85" s="18"/>
      <c r="C85" s="18"/>
      <c r="D85" s="18"/>
      <c r="E85" s="18"/>
      <c r="F85" s="18"/>
      <c r="H85" s="18"/>
      <c r="I85" s="18"/>
      <c r="J85" s="18"/>
      <c r="K85" s="18"/>
      <c r="L85" s="18"/>
    </row>
    <row r="86" spans="1:12">
      <c r="A86" s="18"/>
      <c r="B86" s="18"/>
      <c r="C86" s="18"/>
      <c r="D86" s="18"/>
      <c r="E86" s="18"/>
      <c r="F86" s="18"/>
      <c r="H86" s="18"/>
      <c r="I86" s="18"/>
      <c r="J86" s="18"/>
      <c r="K86" s="18"/>
      <c r="L86" s="18"/>
    </row>
    <row r="87" spans="1:12">
      <c r="A87" s="18"/>
      <c r="B87" s="18"/>
      <c r="C87" s="18"/>
      <c r="D87" s="18"/>
      <c r="E87" s="18"/>
      <c r="F87" s="18"/>
      <c r="H87" s="18"/>
      <c r="I87" s="18"/>
      <c r="J87" s="18"/>
      <c r="K87" s="18"/>
      <c r="L87" s="18"/>
    </row>
    <row r="88" spans="1:12">
      <c r="A88" s="18"/>
      <c r="B88" s="18"/>
      <c r="C88" s="18"/>
      <c r="D88" s="18"/>
      <c r="E88" s="18"/>
      <c r="F88" s="18"/>
      <c r="H88" s="18"/>
      <c r="I88" s="18"/>
      <c r="J88" s="18"/>
      <c r="K88" s="18"/>
      <c r="L88" s="18"/>
    </row>
    <row r="89" spans="1:12">
      <c r="A89" s="18"/>
      <c r="B89" s="18"/>
      <c r="C89" s="18"/>
      <c r="D89" s="18"/>
      <c r="E89" s="18"/>
      <c r="F89" s="18"/>
      <c r="H89" s="18"/>
      <c r="I89" s="18"/>
      <c r="J89" s="18"/>
      <c r="K89" s="18"/>
      <c r="L89" s="18"/>
    </row>
    <row r="90" spans="1:12">
      <c r="A90" s="18"/>
      <c r="B90" s="18"/>
      <c r="C90" s="18"/>
      <c r="D90" s="18"/>
      <c r="E90" s="18"/>
      <c r="F90" s="18"/>
      <c r="H90" s="18"/>
      <c r="I90" s="18"/>
      <c r="J90" s="18"/>
      <c r="K90" s="18"/>
      <c r="L90" s="18"/>
    </row>
    <row r="91" spans="1:12">
      <c r="A91" s="18"/>
      <c r="B91" s="18"/>
      <c r="C91" s="18"/>
      <c r="D91" s="18"/>
      <c r="E91" s="18"/>
      <c r="F91" s="18"/>
      <c r="H91" s="18"/>
      <c r="I91" s="18"/>
      <c r="J91" s="18"/>
      <c r="K91" s="18"/>
      <c r="L91" s="18"/>
    </row>
    <row r="92" spans="1:12">
      <c r="A92" s="18"/>
      <c r="B92" s="18"/>
      <c r="C92" s="18"/>
      <c r="D92" s="18"/>
      <c r="E92" s="18"/>
      <c r="F92" s="18"/>
      <c r="H92" s="18"/>
      <c r="I92" s="18"/>
      <c r="J92" s="18"/>
      <c r="K92" s="18"/>
      <c r="L92" s="18"/>
    </row>
    <row r="93" spans="1:12">
      <c r="A93" s="18"/>
      <c r="B93" s="18"/>
      <c r="C93" s="18"/>
      <c r="D93" s="18"/>
      <c r="E93" s="18"/>
      <c r="F93" s="18"/>
      <c r="H93" s="18"/>
      <c r="I93" s="18"/>
      <c r="J93" s="18"/>
      <c r="K93" s="18"/>
      <c r="L93" s="18"/>
    </row>
    <row r="94" spans="1:12">
      <c r="A94" s="18"/>
      <c r="B94" s="18"/>
      <c r="C94" s="18"/>
      <c r="D94" s="18"/>
      <c r="E94" s="18"/>
      <c r="F94" s="18"/>
      <c r="H94" s="18"/>
      <c r="I94" s="18"/>
      <c r="J94" s="18"/>
      <c r="K94" s="18"/>
      <c r="L94" s="18"/>
    </row>
    <row r="95" spans="1:12">
      <c r="A95" s="18"/>
      <c r="B95" s="18"/>
      <c r="C95" s="18"/>
      <c r="D95" s="18"/>
      <c r="E95" s="18"/>
      <c r="F95" s="18"/>
      <c r="H95" s="18"/>
      <c r="I95" s="18"/>
      <c r="J95" s="18"/>
      <c r="K95" s="18"/>
      <c r="L95" s="18"/>
    </row>
    <row r="96" spans="1:12">
      <c r="A96" s="18"/>
      <c r="B96" s="18"/>
      <c r="C96" s="18"/>
      <c r="D96" s="18"/>
      <c r="E96" s="18"/>
      <c r="F96" s="18"/>
      <c r="H96" s="18"/>
      <c r="I96" s="18"/>
      <c r="J96" s="18"/>
      <c r="K96" s="18"/>
      <c r="L96" s="18"/>
    </row>
    <row r="97" spans="1:12">
      <c r="A97" s="18"/>
      <c r="B97" s="18"/>
      <c r="C97" s="18"/>
      <c r="D97" s="18"/>
      <c r="E97" s="18"/>
      <c r="F97" s="18"/>
      <c r="H97" s="18"/>
      <c r="I97" s="18"/>
      <c r="J97" s="18"/>
      <c r="K97" s="18"/>
      <c r="L97" s="18"/>
    </row>
    <row r="98" spans="1:12">
      <c r="A98" s="18"/>
      <c r="B98" s="18"/>
      <c r="C98" s="18"/>
      <c r="D98" s="18"/>
      <c r="E98" s="18"/>
      <c r="F98" s="18"/>
      <c r="H98" s="18"/>
      <c r="I98" s="18"/>
      <c r="J98" s="18"/>
      <c r="K98" s="18"/>
      <c r="L98" s="18"/>
    </row>
    <row r="99" spans="1:12">
      <c r="A99" s="18"/>
      <c r="B99" s="18"/>
      <c r="C99" s="18"/>
      <c r="D99" s="18"/>
      <c r="E99" s="18"/>
      <c r="F99" s="18"/>
      <c r="H99" s="18"/>
      <c r="I99" s="18"/>
      <c r="J99" s="18"/>
      <c r="K99" s="18"/>
      <c r="L99" s="18"/>
    </row>
    <row r="100" spans="1:12">
      <c r="A100" s="18"/>
      <c r="B100" s="18"/>
      <c r="C100" s="18"/>
      <c r="D100" s="18"/>
      <c r="E100" s="18"/>
      <c r="F100" s="18"/>
      <c r="H100" s="18"/>
      <c r="I100" s="18"/>
      <c r="J100" s="18"/>
      <c r="K100" s="18"/>
      <c r="L100" s="18"/>
    </row>
    <row r="101" spans="1:12">
      <c r="A101" s="18"/>
      <c r="B101" s="18"/>
      <c r="C101" s="18"/>
      <c r="D101" s="18"/>
      <c r="E101" s="18"/>
      <c r="F101" s="18"/>
      <c r="H101" s="18"/>
      <c r="I101" s="18"/>
      <c r="J101" s="18"/>
      <c r="K101" s="18"/>
      <c r="L101" s="18"/>
    </row>
    <row r="102" spans="1:12">
      <c r="A102" s="18"/>
      <c r="B102" s="18"/>
      <c r="C102" s="18"/>
      <c r="D102" s="18"/>
      <c r="E102" s="18"/>
      <c r="F102" s="18"/>
      <c r="H102" s="18"/>
      <c r="I102" s="18"/>
      <c r="J102" s="18"/>
      <c r="K102" s="18"/>
      <c r="L102" s="18"/>
    </row>
    <row r="103" spans="1:12">
      <c r="A103" s="18"/>
      <c r="B103" s="18"/>
      <c r="C103" s="18"/>
      <c r="D103" s="18"/>
      <c r="E103" s="18"/>
      <c r="F103" s="18"/>
      <c r="H103" s="18"/>
      <c r="I103" s="18"/>
      <c r="J103" s="18"/>
      <c r="K103" s="18"/>
      <c r="L103" s="18"/>
    </row>
    <row r="104" spans="1:12">
      <c r="A104" s="18"/>
      <c r="B104" s="18"/>
      <c r="C104" s="18"/>
      <c r="D104" s="18"/>
      <c r="E104" s="18"/>
      <c r="F104" s="18"/>
      <c r="H104" s="18"/>
      <c r="I104" s="18"/>
      <c r="J104" s="18"/>
      <c r="K104" s="18"/>
      <c r="L104" s="18"/>
    </row>
    <row r="105" spans="1:12">
      <c r="A105" s="18"/>
      <c r="B105" s="18"/>
      <c r="C105" s="18"/>
      <c r="D105" s="18"/>
      <c r="E105" s="18"/>
      <c r="F105" s="18"/>
      <c r="H105" s="18"/>
      <c r="I105" s="18"/>
      <c r="J105" s="18"/>
      <c r="K105" s="18"/>
      <c r="L105" s="18"/>
    </row>
    <row r="106" spans="1:12">
      <c r="A106" s="18"/>
      <c r="B106" s="18"/>
      <c r="C106" s="18"/>
      <c r="D106" s="18"/>
      <c r="E106" s="18"/>
      <c r="F106" s="18"/>
      <c r="H106" s="18"/>
      <c r="I106" s="18"/>
      <c r="J106" s="18"/>
      <c r="K106" s="18"/>
      <c r="L106" s="18"/>
    </row>
    <row r="107" spans="1:12">
      <c r="A107" s="18"/>
      <c r="B107" s="18"/>
      <c r="C107" s="18"/>
      <c r="D107" s="18"/>
      <c r="E107" s="18"/>
      <c r="F107" s="18"/>
      <c r="H107" s="18"/>
      <c r="I107" s="18"/>
      <c r="J107" s="18"/>
      <c r="K107" s="18"/>
      <c r="L107" s="18"/>
    </row>
    <row r="108" spans="1:12">
      <c r="A108" s="18"/>
      <c r="B108" s="18"/>
      <c r="C108" s="18"/>
      <c r="D108" s="18"/>
      <c r="E108" s="18"/>
      <c r="F108" s="18"/>
      <c r="H108" s="18"/>
      <c r="I108" s="18"/>
      <c r="J108" s="18"/>
      <c r="K108" s="18"/>
      <c r="L108" s="18"/>
    </row>
    <row r="109" spans="1:12">
      <c r="A109" s="18"/>
      <c r="B109" s="18"/>
      <c r="C109" s="18"/>
      <c r="D109" s="18"/>
      <c r="E109" s="18"/>
      <c r="F109" s="18"/>
      <c r="H109" s="18"/>
      <c r="I109" s="18"/>
      <c r="J109" s="18"/>
      <c r="K109" s="18"/>
      <c r="L109" s="18"/>
    </row>
    <row r="110" spans="1:12">
      <c r="A110" s="18"/>
      <c r="B110" s="18"/>
      <c r="C110" s="18"/>
      <c r="D110" s="18"/>
      <c r="E110" s="18"/>
      <c r="F110" s="18"/>
      <c r="H110" s="18"/>
      <c r="I110" s="18"/>
      <c r="J110" s="18"/>
      <c r="K110" s="18"/>
      <c r="L110" s="18"/>
    </row>
    <row r="111" spans="1:12">
      <c r="A111" s="18"/>
      <c r="B111" s="18"/>
      <c r="C111" s="18"/>
      <c r="D111" s="18"/>
      <c r="E111" s="18"/>
      <c r="F111" s="18"/>
      <c r="H111" s="18"/>
      <c r="I111" s="18"/>
      <c r="J111" s="18"/>
      <c r="K111" s="18"/>
      <c r="L111" s="18"/>
    </row>
    <row r="112" spans="1:12">
      <c r="A112" s="18"/>
      <c r="B112" s="18"/>
      <c r="C112" s="18"/>
      <c r="D112" s="18"/>
      <c r="E112" s="18"/>
      <c r="F112" s="18"/>
      <c r="H112" s="18"/>
      <c r="I112" s="18"/>
      <c r="J112" s="18"/>
      <c r="K112" s="18"/>
      <c r="L112" s="18"/>
    </row>
    <row r="113" spans="1:12">
      <c r="A113" s="18"/>
      <c r="B113" s="18"/>
      <c r="C113" s="18"/>
      <c r="D113" s="18"/>
      <c r="E113" s="18"/>
      <c r="F113" s="18"/>
      <c r="H113" s="18"/>
      <c r="I113" s="18"/>
      <c r="J113" s="18"/>
      <c r="K113" s="18"/>
      <c r="L113" s="18"/>
    </row>
    <row r="114" spans="1:12">
      <c r="A114" s="18"/>
      <c r="B114" s="18"/>
      <c r="C114" s="18"/>
      <c r="D114" s="18"/>
      <c r="E114" s="18"/>
      <c r="F114" s="18"/>
      <c r="H114" s="18"/>
      <c r="I114" s="18"/>
      <c r="J114" s="18"/>
      <c r="K114" s="18"/>
      <c r="L114" s="18"/>
    </row>
    <row r="115" spans="1:12">
      <c r="A115" s="18"/>
      <c r="B115" s="18"/>
      <c r="C115" s="18"/>
      <c r="D115" s="18"/>
      <c r="E115" s="18"/>
      <c r="F115" s="18"/>
      <c r="H115" s="18"/>
      <c r="I115" s="18"/>
      <c r="J115" s="18"/>
      <c r="K115" s="18"/>
      <c r="L115" s="18"/>
    </row>
    <row r="116" spans="1:12">
      <c r="A116" s="18"/>
      <c r="B116" s="18"/>
      <c r="C116" s="18"/>
      <c r="D116" s="18"/>
      <c r="E116" s="18"/>
      <c r="F116" s="18"/>
      <c r="H116" s="18"/>
      <c r="I116" s="18"/>
      <c r="J116" s="18"/>
      <c r="K116" s="18"/>
      <c r="L116" s="18"/>
    </row>
    <row r="117" spans="1:12">
      <c r="A117" s="18"/>
      <c r="B117" s="18"/>
      <c r="C117" s="18"/>
      <c r="D117" s="18"/>
      <c r="E117" s="18"/>
      <c r="F117" s="18"/>
      <c r="H117" s="18"/>
      <c r="I117" s="18"/>
      <c r="J117" s="18"/>
      <c r="K117" s="18"/>
      <c r="L117" s="18"/>
    </row>
    <row r="118" spans="1:12">
      <c r="A118" s="18"/>
      <c r="B118" s="18"/>
      <c r="C118" s="18"/>
      <c r="D118" s="18"/>
      <c r="E118" s="18"/>
      <c r="F118" s="18"/>
      <c r="H118" s="18"/>
      <c r="I118" s="18"/>
      <c r="J118" s="18"/>
      <c r="K118" s="18"/>
      <c r="L118" s="18"/>
    </row>
    <row r="119" spans="1:12">
      <c r="A119" s="18"/>
      <c r="B119" s="18"/>
      <c r="C119" s="18"/>
      <c r="D119" s="18"/>
      <c r="E119" s="18"/>
      <c r="F119" s="18"/>
      <c r="H119" s="18"/>
      <c r="I119" s="18"/>
      <c r="J119" s="18"/>
      <c r="K119" s="18"/>
      <c r="L119" s="18"/>
    </row>
    <row r="120" spans="1:12">
      <c r="A120" s="18"/>
      <c r="B120" s="18"/>
      <c r="C120" s="18"/>
      <c r="D120" s="18"/>
      <c r="E120" s="18"/>
      <c r="F120" s="18"/>
      <c r="H120" s="18"/>
      <c r="I120" s="18"/>
      <c r="J120" s="18"/>
      <c r="K120" s="18"/>
      <c r="L120" s="18"/>
    </row>
    <row r="121" spans="1:12">
      <c r="A121" s="18"/>
      <c r="B121" s="18"/>
      <c r="C121" s="18"/>
      <c r="D121" s="18"/>
      <c r="E121" s="18"/>
      <c r="F121" s="18"/>
      <c r="H121" s="18"/>
      <c r="I121" s="18"/>
      <c r="J121" s="18"/>
      <c r="K121" s="18"/>
      <c r="L121" s="18"/>
    </row>
    <row r="122" spans="1:12">
      <c r="A122" s="18"/>
      <c r="B122" s="18"/>
      <c r="C122" s="18"/>
      <c r="D122" s="18"/>
      <c r="E122" s="18"/>
      <c r="F122" s="18"/>
      <c r="H122" s="18"/>
      <c r="I122" s="18"/>
      <c r="J122" s="18"/>
      <c r="K122" s="18"/>
      <c r="L122" s="18"/>
    </row>
    <row r="123" spans="1:12">
      <c r="A123" s="18"/>
      <c r="B123" s="18"/>
      <c r="C123" s="18"/>
      <c r="D123" s="18"/>
      <c r="E123" s="18"/>
      <c r="F123" s="18"/>
      <c r="H123" s="18"/>
      <c r="I123" s="18"/>
      <c r="J123" s="18"/>
      <c r="K123" s="18"/>
      <c r="L123" s="18"/>
    </row>
    <row r="124" spans="1:12">
      <c r="A124" s="18"/>
      <c r="B124" s="18"/>
      <c r="C124" s="18"/>
      <c r="D124" s="18"/>
      <c r="E124" s="18"/>
      <c r="F124" s="18"/>
      <c r="H124" s="18"/>
      <c r="I124" s="18"/>
      <c r="J124" s="18"/>
      <c r="K124" s="18"/>
      <c r="L124" s="18"/>
    </row>
    <row r="125" spans="1:12">
      <c r="A125" s="18"/>
      <c r="B125" s="18"/>
      <c r="C125" s="18"/>
      <c r="D125" s="18"/>
      <c r="E125" s="18"/>
      <c r="F125" s="18"/>
      <c r="H125" s="18"/>
      <c r="I125" s="18"/>
      <c r="J125" s="18"/>
      <c r="K125" s="18"/>
      <c r="L125" s="18"/>
    </row>
    <row r="126" spans="1:12">
      <c r="A126" s="18"/>
      <c r="B126" s="18"/>
      <c r="C126" s="18"/>
      <c r="D126" s="18"/>
      <c r="E126" s="18"/>
      <c r="F126" s="18"/>
      <c r="H126" s="18"/>
      <c r="I126" s="18"/>
      <c r="J126" s="18"/>
      <c r="K126" s="18"/>
      <c r="L126" s="18"/>
    </row>
    <row r="127" spans="1:12">
      <c r="A127" s="18"/>
      <c r="B127" s="18"/>
      <c r="C127" s="18"/>
      <c r="D127" s="18"/>
      <c r="E127" s="18"/>
      <c r="F127" s="18"/>
      <c r="H127" s="18"/>
      <c r="I127" s="18"/>
      <c r="J127" s="18"/>
      <c r="K127" s="18"/>
      <c r="L127" s="18"/>
    </row>
    <row r="128" spans="1:12">
      <c r="A128" s="18"/>
      <c r="B128" s="18"/>
      <c r="C128" s="18"/>
      <c r="D128" s="18"/>
      <c r="E128" s="18"/>
      <c r="F128" s="18"/>
      <c r="H128" s="18"/>
      <c r="I128" s="18"/>
      <c r="J128" s="18"/>
      <c r="K128" s="18"/>
      <c r="L128" s="18"/>
    </row>
    <row r="129" spans="1:12">
      <c r="A129" s="18"/>
      <c r="B129" s="18"/>
      <c r="C129" s="18"/>
      <c r="D129" s="18"/>
      <c r="E129" s="18"/>
      <c r="F129" s="18"/>
      <c r="H129" s="18"/>
      <c r="I129" s="18"/>
      <c r="J129" s="18"/>
      <c r="K129" s="18"/>
      <c r="L129" s="18"/>
    </row>
    <row r="130" spans="1:12">
      <c r="A130" s="18"/>
      <c r="B130" s="18"/>
      <c r="C130" s="18"/>
      <c r="D130" s="18"/>
      <c r="E130" s="18"/>
      <c r="F130" s="18"/>
      <c r="H130" s="18"/>
      <c r="I130" s="18"/>
      <c r="J130" s="18"/>
      <c r="K130" s="18"/>
      <c r="L130" s="18"/>
    </row>
    <row r="131" spans="1:12">
      <c r="A131" s="18"/>
      <c r="B131" s="18"/>
      <c r="C131" s="18"/>
      <c r="D131" s="18"/>
      <c r="E131" s="18"/>
      <c r="F131" s="18"/>
      <c r="H131" s="18"/>
      <c r="I131" s="18"/>
      <c r="J131" s="18"/>
      <c r="K131" s="18"/>
      <c r="L131" s="18"/>
    </row>
    <row r="132" spans="1:12">
      <c r="A132" s="18"/>
      <c r="B132" s="18"/>
      <c r="C132" s="18"/>
      <c r="D132" s="18"/>
      <c r="E132" s="18"/>
      <c r="F132" s="18"/>
      <c r="H132" s="18"/>
      <c r="I132" s="18"/>
      <c r="J132" s="18"/>
      <c r="K132" s="18"/>
      <c r="L132" s="18"/>
    </row>
    <row r="133" spans="1:12">
      <c r="A133" s="18"/>
      <c r="B133" s="18"/>
      <c r="C133" s="18"/>
      <c r="D133" s="18"/>
      <c r="E133" s="18"/>
      <c r="F133" s="18"/>
      <c r="H133" s="18"/>
      <c r="I133" s="18"/>
      <c r="J133" s="18"/>
      <c r="K133" s="18"/>
      <c r="L133" s="18"/>
    </row>
    <row r="134" spans="1:12">
      <c r="A134" s="18"/>
      <c r="B134" s="18"/>
      <c r="C134" s="18"/>
      <c r="D134" s="18"/>
      <c r="E134" s="18"/>
      <c r="F134" s="18"/>
      <c r="H134" s="18"/>
      <c r="I134" s="18"/>
      <c r="J134" s="18"/>
      <c r="K134" s="18"/>
      <c r="L134" s="18"/>
    </row>
    <row r="135" spans="1:12">
      <c r="A135" s="18"/>
      <c r="B135" s="18"/>
      <c r="C135" s="18"/>
      <c r="D135" s="18"/>
      <c r="E135" s="18"/>
      <c r="F135" s="18"/>
      <c r="H135" s="18"/>
      <c r="I135" s="18"/>
      <c r="J135" s="18"/>
      <c r="K135" s="18"/>
      <c r="L135" s="18"/>
    </row>
    <row r="136" spans="1:12">
      <c r="A136" s="18"/>
      <c r="B136" s="18"/>
      <c r="C136" s="18"/>
      <c r="D136" s="18"/>
      <c r="E136" s="18"/>
      <c r="F136" s="18"/>
      <c r="H136" s="18"/>
      <c r="I136" s="18"/>
      <c r="J136" s="18"/>
      <c r="K136" s="18"/>
      <c r="L136" s="18"/>
    </row>
    <row r="137" spans="1:12">
      <c r="A137" s="18"/>
      <c r="B137" s="18"/>
      <c r="C137" s="18"/>
      <c r="D137" s="18"/>
      <c r="E137" s="18"/>
      <c r="F137" s="18"/>
      <c r="H137" s="18"/>
      <c r="I137" s="18"/>
      <c r="J137" s="18"/>
      <c r="K137" s="18"/>
      <c r="L137" s="18"/>
    </row>
    <row r="138" spans="1:12">
      <c r="A138" s="18"/>
      <c r="B138" s="18"/>
      <c r="C138" s="18"/>
      <c r="D138" s="18"/>
      <c r="E138" s="18"/>
      <c r="F138" s="18"/>
      <c r="H138" s="18"/>
      <c r="I138" s="18"/>
      <c r="J138" s="18"/>
      <c r="K138" s="18"/>
      <c r="L138" s="18"/>
    </row>
    <row r="139" spans="1:12">
      <c r="A139" s="18"/>
      <c r="B139" s="18"/>
      <c r="C139" s="18"/>
      <c r="D139" s="18"/>
      <c r="E139" s="18"/>
      <c r="F139" s="18"/>
      <c r="H139" s="18"/>
      <c r="I139" s="18"/>
      <c r="J139" s="18"/>
      <c r="K139" s="18"/>
      <c r="L139" s="18"/>
    </row>
    <row r="140" spans="1:12">
      <c r="A140" s="18"/>
      <c r="B140" s="18"/>
      <c r="C140" s="18"/>
      <c r="D140" s="18"/>
      <c r="E140" s="18"/>
      <c r="F140" s="18"/>
      <c r="H140" s="18"/>
      <c r="I140" s="18"/>
      <c r="J140" s="18"/>
      <c r="K140" s="18"/>
      <c r="L140" s="18"/>
    </row>
    <row r="141" spans="1:12">
      <c r="A141" s="18"/>
      <c r="B141" s="18"/>
      <c r="C141" s="18"/>
      <c r="D141" s="18"/>
      <c r="E141" s="18"/>
      <c r="F141" s="18"/>
      <c r="H141" s="18"/>
      <c r="I141" s="18"/>
      <c r="J141" s="18"/>
      <c r="K141" s="18"/>
      <c r="L141" s="18"/>
    </row>
    <row r="142" spans="1:12">
      <c r="A142" s="18"/>
      <c r="B142" s="18"/>
      <c r="C142" s="18"/>
      <c r="D142" s="18"/>
      <c r="E142" s="18"/>
      <c r="F142" s="18"/>
      <c r="H142" s="18"/>
      <c r="I142" s="18"/>
      <c r="J142" s="18"/>
      <c r="K142" s="18"/>
      <c r="L142" s="18"/>
    </row>
    <row r="143" spans="1:12">
      <c r="A143" s="18"/>
      <c r="B143" s="18"/>
      <c r="C143" s="18"/>
      <c r="D143" s="18"/>
      <c r="E143" s="18"/>
      <c r="F143" s="18"/>
      <c r="H143" s="18"/>
      <c r="I143" s="18"/>
      <c r="J143" s="18"/>
      <c r="K143" s="18"/>
      <c r="L143" s="18"/>
    </row>
    <row r="144" spans="1:12">
      <c r="A144" s="18"/>
      <c r="B144" s="18"/>
      <c r="C144" s="18"/>
      <c r="D144" s="18"/>
      <c r="E144" s="18"/>
      <c r="F144" s="18"/>
      <c r="H144" s="18"/>
      <c r="I144" s="18"/>
      <c r="J144" s="18"/>
      <c r="K144" s="18"/>
      <c r="L144" s="18"/>
    </row>
    <row r="145" spans="1:12">
      <c r="A145" s="18"/>
      <c r="B145" s="18"/>
      <c r="C145" s="18"/>
      <c r="D145" s="18"/>
      <c r="E145" s="18"/>
      <c r="F145" s="18"/>
      <c r="H145" s="18"/>
      <c r="I145" s="18"/>
      <c r="J145" s="18"/>
      <c r="K145" s="18"/>
      <c r="L145" s="18"/>
    </row>
    <row r="146" spans="1:12">
      <c r="A146" s="18"/>
      <c r="B146" s="18"/>
      <c r="C146" s="18"/>
      <c r="D146" s="18"/>
      <c r="E146" s="18"/>
      <c r="F146" s="18"/>
      <c r="H146" s="18"/>
      <c r="I146" s="18"/>
      <c r="J146" s="18"/>
      <c r="K146" s="18"/>
      <c r="L146" s="18"/>
    </row>
    <row r="147" spans="1:12">
      <c r="A147" s="18"/>
      <c r="B147" s="18"/>
      <c r="C147" s="18"/>
      <c r="D147" s="18"/>
      <c r="E147" s="18"/>
      <c r="F147" s="18"/>
      <c r="H147" s="18"/>
      <c r="I147" s="18"/>
      <c r="J147" s="18"/>
      <c r="K147" s="18"/>
      <c r="L147" s="18"/>
    </row>
    <row r="148" spans="1:12">
      <c r="A148" s="18"/>
      <c r="B148" s="18"/>
      <c r="C148" s="18"/>
      <c r="D148" s="18"/>
      <c r="E148" s="18"/>
      <c r="F148" s="18"/>
      <c r="H148" s="18"/>
      <c r="I148" s="18"/>
      <c r="J148" s="18"/>
      <c r="K148" s="18"/>
      <c r="L148" s="18"/>
    </row>
    <row r="149" spans="1:12">
      <c r="A149" s="18"/>
      <c r="B149" s="18"/>
      <c r="C149" s="18"/>
      <c r="D149" s="18"/>
      <c r="E149" s="18"/>
      <c r="F149" s="18"/>
      <c r="H149" s="18"/>
      <c r="I149" s="18"/>
      <c r="J149" s="18"/>
      <c r="K149" s="18"/>
      <c r="L149" s="18"/>
    </row>
    <row r="150" spans="1:12">
      <c r="A150" s="18"/>
      <c r="B150" s="18"/>
      <c r="C150" s="18"/>
      <c r="D150" s="18"/>
      <c r="E150" s="18"/>
      <c r="F150" s="18"/>
      <c r="H150" s="18"/>
      <c r="I150" s="18"/>
      <c r="J150" s="18"/>
      <c r="K150" s="18"/>
      <c r="L150" s="18"/>
    </row>
    <row r="151" spans="1:12">
      <c r="A151" s="18"/>
      <c r="B151" s="18"/>
      <c r="C151" s="18"/>
      <c r="D151" s="18"/>
      <c r="E151" s="18"/>
      <c r="F151" s="18"/>
      <c r="H151" s="18"/>
      <c r="I151" s="18"/>
      <c r="J151" s="18"/>
      <c r="K151" s="18"/>
      <c r="L151" s="18"/>
    </row>
    <row r="152" spans="1:12">
      <c r="A152" s="18"/>
      <c r="B152" s="18"/>
      <c r="C152" s="18"/>
      <c r="D152" s="18"/>
      <c r="E152" s="18"/>
      <c r="F152" s="18"/>
      <c r="H152" s="18"/>
      <c r="I152" s="18"/>
      <c r="J152" s="18"/>
      <c r="K152" s="18"/>
      <c r="L152" s="18"/>
    </row>
    <row r="153" spans="1:12">
      <c r="A153" s="18"/>
      <c r="B153" s="18"/>
      <c r="C153" s="18"/>
      <c r="D153" s="18"/>
      <c r="E153" s="18"/>
      <c r="F153" s="18"/>
      <c r="H153" s="18"/>
      <c r="I153" s="18"/>
      <c r="J153" s="18"/>
      <c r="K153" s="18"/>
      <c r="L153" s="18"/>
    </row>
    <row r="154" spans="1:12">
      <c r="A154" s="18"/>
      <c r="B154" s="18"/>
      <c r="C154" s="18"/>
      <c r="D154" s="18"/>
      <c r="E154" s="18"/>
      <c r="F154" s="18"/>
      <c r="H154" s="18"/>
      <c r="I154" s="18"/>
      <c r="J154" s="18"/>
      <c r="K154" s="18"/>
      <c r="L154" s="18"/>
    </row>
    <row r="155" spans="1:12">
      <c r="A155" s="18"/>
      <c r="B155" s="18"/>
      <c r="C155" s="18"/>
      <c r="D155" s="18"/>
      <c r="E155" s="18"/>
      <c r="F155" s="18"/>
      <c r="H155" s="18"/>
      <c r="I155" s="18"/>
      <c r="J155" s="18"/>
      <c r="K155" s="18"/>
      <c r="L155" s="18"/>
    </row>
    <row r="156" spans="1:12">
      <c r="A156" s="18"/>
      <c r="B156" s="18"/>
      <c r="C156" s="18"/>
      <c r="D156" s="18"/>
      <c r="E156" s="18"/>
      <c r="F156" s="18"/>
      <c r="H156" s="18"/>
      <c r="I156" s="18"/>
      <c r="J156" s="18"/>
      <c r="K156" s="18"/>
      <c r="L156" s="18"/>
    </row>
    <row r="157" spans="1:12">
      <c r="A157" s="18"/>
      <c r="B157" s="18"/>
      <c r="C157" s="18"/>
      <c r="D157" s="18"/>
      <c r="E157" s="18"/>
      <c r="F157" s="18"/>
      <c r="H157" s="18"/>
      <c r="I157" s="18"/>
      <c r="J157" s="18"/>
      <c r="K157" s="18"/>
      <c r="L157" s="18"/>
    </row>
    <row r="158" spans="1:12">
      <c r="A158" s="18"/>
      <c r="B158" s="18"/>
      <c r="C158" s="18"/>
      <c r="D158" s="18"/>
      <c r="E158" s="18"/>
      <c r="F158" s="18"/>
      <c r="H158" s="18"/>
      <c r="I158" s="18"/>
      <c r="J158" s="18"/>
      <c r="K158" s="18"/>
      <c r="L158" s="18"/>
    </row>
    <row r="159" spans="1:12">
      <c r="A159" s="18"/>
      <c r="B159" s="18"/>
      <c r="C159" s="18"/>
      <c r="D159" s="18"/>
      <c r="E159" s="18"/>
      <c r="F159" s="18"/>
      <c r="H159" s="18"/>
      <c r="I159" s="18"/>
      <c r="J159" s="18"/>
      <c r="K159" s="18"/>
      <c r="L159" s="18"/>
    </row>
    <row r="160" spans="1:12">
      <c r="A160" s="18"/>
      <c r="B160" s="18"/>
      <c r="C160" s="18"/>
      <c r="D160" s="18"/>
      <c r="E160" s="18"/>
      <c r="F160" s="18"/>
      <c r="H160" s="18"/>
      <c r="I160" s="18"/>
      <c r="J160" s="18"/>
      <c r="K160" s="18"/>
      <c r="L160" s="18"/>
    </row>
    <row r="161" spans="1:12">
      <c r="A161" s="18"/>
      <c r="B161" s="18"/>
      <c r="C161" s="18"/>
      <c r="D161" s="18"/>
      <c r="E161" s="18"/>
      <c r="F161" s="18"/>
      <c r="H161" s="18"/>
      <c r="I161" s="18"/>
      <c r="J161" s="18"/>
      <c r="K161" s="18"/>
      <c r="L161" s="18"/>
    </row>
    <row r="162" spans="1:12">
      <c r="A162" s="18"/>
      <c r="B162" s="18"/>
      <c r="C162" s="18"/>
      <c r="D162" s="18"/>
      <c r="E162" s="18"/>
      <c r="F162" s="18"/>
      <c r="H162" s="18"/>
      <c r="I162" s="18"/>
      <c r="J162" s="18"/>
      <c r="K162" s="18"/>
      <c r="L162" s="18"/>
    </row>
    <row r="163" spans="1:12">
      <c r="A163" s="18"/>
      <c r="B163" s="18"/>
      <c r="C163" s="18"/>
      <c r="D163" s="18"/>
      <c r="E163" s="18"/>
      <c r="F163" s="18"/>
      <c r="H163" s="18"/>
      <c r="I163" s="18"/>
      <c r="J163" s="18"/>
      <c r="K163" s="18"/>
      <c r="L163" s="18"/>
    </row>
    <row r="164" spans="1:12">
      <c r="A164" s="18"/>
      <c r="B164" s="18"/>
      <c r="C164" s="18"/>
      <c r="D164" s="18"/>
      <c r="E164" s="18"/>
      <c r="F164" s="18"/>
      <c r="H164" s="18"/>
      <c r="I164" s="18"/>
      <c r="J164" s="18"/>
      <c r="K164" s="18"/>
      <c r="L164" s="18"/>
    </row>
    <row r="165" spans="1:12">
      <c r="A165" s="18"/>
      <c r="B165" s="18"/>
      <c r="C165" s="18"/>
      <c r="D165" s="18"/>
      <c r="E165" s="18"/>
      <c r="F165" s="18"/>
      <c r="H165" s="18"/>
      <c r="I165" s="18"/>
      <c r="J165" s="18"/>
      <c r="K165" s="18"/>
      <c r="L165" s="18"/>
    </row>
    <row r="166" spans="1:12">
      <c r="A166" s="18"/>
      <c r="B166" s="18"/>
      <c r="C166" s="18"/>
      <c r="D166" s="18"/>
      <c r="E166" s="18"/>
      <c r="F166" s="18"/>
      <c r="H166" s="18"/>
      <c r="I166" s="18"/>
      <c r="J166" s="18"/>
      <c r="K166" s="18"/>
      <c r="L166" s="18"/>
    </row>
    <row r="167" spans="1:12">
      <c r="A167" s="18"/>
      <c r="B167" s="18"/>
      <c r="C167" s="18"/>
      <c r="D167" s="18"/>
      <c r="E167" s="18"/>
      <c r="F167" s="18"/>
      <c r="H167" s="18"/>
      <c r="I167" s="18"/>
      <c r="J167" s="18"/>
      <c r="K167" s="18"/>
      <c r="L167" s="18"/>
    </row>
    <row r="168" spans="1:12">
      <c r="A168" s="18"/>
      <c r="B168" s="18"/>
      <c r="C168" s="18"/>
      <c r="D168" s="18"/>
      <c r="E168" s="18"/>
      <c r="F168" s="18"/>
      <c r="H168" s="18"/>
      <c r="I168" s="18"/>
      <c r="J168" s="18"/>
      <c r="K168" s="18"/>
      <c r="L168" s="18"/>
    </row>
    <row r="169" spans="1:12">
      <c r="A169" s="18"/>
      <c r="B169" s="18"/>
      <c r="C169" s="18"/>
      <c r="D169" s="18"/>
      <c r="E169" s="18"/>
      <c r="F169" s="18"/>
      <c r="H169" s="18"/>
      <c r="I169" s="18"/>
      <c r="J169" s="18"/>
      <c r="K169" s="18"/>
      <c r="L169" s="18"/>
    </row>
    <row r="170" spans="1:12">
      <c r="A170" s="18"/>
      <c r="B170" s="18"/>
      <c r="C170" s="18"/>
      <c r="D170" s="18"/>
      <c r="E170" s="18"/>
      <c r="F170" s="18"/>
      <c r="H170" s="18"/>
      <c r="I170" s="18"/>
      <c r="J170" s="18"/>
      <c r="K170" s="18"/>
      <c r="L170" s="18"/>
    </row>
    <row r="171" spans="1:12">
      <c r="A171" s="18"/>
      <c r="B171" s="18"/>
      <c r="C171" s="18"/>
      <c r="D171" s="18"/>
      <c r="E171" s="18"/>
      <c r="F171" s="18"/>
      <c r="H171" s="18"/>
      <c r="I171" s="18"/>
      <c r="J171" s="18"/>
      <c r="K171" s="18"/>
      <c r="L171" s="18"/>
    </row>
    <row r="172" spans="1:12">
      <c r="A172" s="18"/>
      <c r="B172" s="18"/>
      <c r="C172" s="18"/>
      <c r="D172" s="18"/>
      <c r="E172" s="18"/>
      <c r="F172" s="18"/>
      <c r="H172" s="18"/>
      <c r="I172" s="18"/>
      <c r="J172" s="18"/>
      <c r="K172" s="18"/>
      <c r="L172" s="18"/>
    </row>
    <row r="173" spans="1:12">
      <c r="A173" s="18"/>
      <c r="B173" s="18"/>
      <c r="C173" s="18"/>
      <c r="D173" s="18"/>
      <c r="E173" s="18"/>
      <c r="F173" s="18"/>
      <c r="H173" s="18"/>
      <c r="I173" s="18"/>
      <c r="J173" s="18"/>
      <c r="K173" s="18"/>
      <c r="L173" s="18"/>
    </row>
    <row r="174" spans="1:12">
      <c r="A174" s="18"/>
      <c r="B174" s="18"/>
      <c r="C174" s="18"/>
      <c r="D174" s="18"/>
      <c r="E174" s="18"/>
      <c r="F174" s="18"/>
      <c r="H174" s="18"/>
      <c r="I174" s="18"/>
      <c r="J174" s="18"/>
      <c r="K174" s="18"/>
      <c r="L174" s="18"/>
    </row>
    <row r="175" spans="1:12">
      <c r="A175" s="18"/>
      <c r="B175" s="18"/>
      <c r="C175" s="18"/>
      <c r="D175" s="18"/>
      <c r="E175" s="18"/>
      <c r="F175" s="18"/>
      <c r="H175" s="18"/>
      <c r="I175" s="18"/>
      <c r="J175" s="18"/>
      <c r="K175" s="18"/>
      <c r="L175" s="18"/>
    </row>
    <row r="176" spans="1:12">
      <c r="A176" s="18"/>
      <c r="B176" s="18"/>
      <c r="C176" s="18"/>
      <c r="D176" s="18"/>
      <c r="E176" s="18"/>
      <c r="F176" s="18"/>
      <c r="H176" s="18"/>
      <c r="I176" s="18"/>
      <c r="J176" s="18"/>
      <c r="K176" s="18"/>
      <c r="L176" s="18"/>
    </row>
    <row r="177" spans="1:12">
      <c r="A177" s="18"/>
      <c r="B177" s="18"/>
      <c r="C177" s="18"/>
      <c r="D177" s="18"/>
      <c r="E177" s="18"/>
      <c r="F177" s="18"/>
      <c r="H177" s="18"/>
      <c r="I177" s="18"/>
      <c r="J177" s="18"/>
      <c r="K177" s="18"/>
      <c r="L177" s="18"/>
    </row>
    <row r="178" spans="1:12">
      <c r="A178" s="18"/>
      <c r="B178" s="18"/>
      <c r="C178" s="18"/>
      <c r="D178" s="18"/>
      <c r="E178" s="18"/>
      <c r="F178" s="18"/>
      <c r="H178" s="18"/>
      <c r="I178" s="18"/>
      <c r="J178" s="18"/>
      <c r="K178" s="18"/>
      <c r="L178" s="18"/>
    </row>
    <row r="179" spans="1:12">
      <c r="A179" s="18"/>
      <c r="B179" s="18"/>
      <c r="C179" s="18"/>
      <c r="D179" s="18"/>
      <c r="E179" s="18"/>
      <c r="F179" s="18"/>
      <c r="H179" s="18"/>
      <c r="I179" s="18"/>
      <c r="J179" s="18"/>
      <c r="K179" s="18"/>
      <c r="L179" s="18"/>
    </row>
    <row r="180" spans="1:12">
      <c r="A180" s="18"/>
      <c r="B180" s="18"/>
      <c r="C180" s="18"/>
      <c r="D180" s="18"/>
      <c r="E180" s="18"/>
      <c r="F180" s="18"/>
      <c r="H180" s="18"/>
      <c r="I180" s="18"/>
      <c r="J180" s="18"/>
      <c r="K180" s="18"/>
      <c r="L180" s="18"/>
    </row>
    <row r="181" spans="1:12">
      <c r="A181" s="18"/>
      <c r="B181" s="18"/>
      <c r="C181" s="18"/>
      <c r="D181" s="18"/>
      <c r="E181" s="18"/>
      <c r="F181" s="18"/>
      <c r="H181" s="18"/>
      <c r="I181" s="18"/>
      <c r="J181" s="18"/>
      <c r="K181" s="18"/>
      <c r="L181" s="18"/>
    </row>
    <row r="182" spans="1:12">
      <c r="A182" s="18"/>
      <c r="B182" s="18"/>
      <c r="C182" s="18"/>
      <c r="D182" s="18"/>
      <c r="E182" s="18"/>
      <c r="F182" s="18"/>
      <c r="H182" s="18"/>
      <c r="I182" s="18"/>
      <c r="J182" s="18"/>
      <c r="K182" s="18"/>
      <c r="L182" s="18"/>
    </row>
    <row r="183" spans="1:12">
      <c r="A183" s="18"/>
      <c r="B183" s="18"/>
      <c r="C183" s="18"/>
      <c r="D183" s="18"/>
      <c r="E183" s="18"/>
      <c r="F183" s="18"/>
      <c r="H183" s="18"/>
      <c r="I183" s="18"/>
      <c r="J183" s="18"/>
      <c r="K183" s="18"/>
      <c r="L183" s="18"/>
    </row>
    <row r="184" spans="1:12">
      <c r="A184" s="18"/>
      <c r="B184" s="18"/>
      <c r="C184" s="18"/>
      <c r="D184" s="18"/>
      <c r="E184" s="18"/>
      <c r="F184" s="18"/>
      <c r="H184" s="18"/>
      <c r="I184" s="18"/>
      <c r="J184" s="18"/>
      <c r="K184" s="18"/>
      <c r="L184" s="18"/>
    </row>
    <row r="185" spans="1:12">
      <c r="A185" s="18"/>
      <c r="B185" s="18"/>
      <c r="C185" s="18"/>
      <c r="D185" s="18"/>
      <c r="E185" s="18"/>
      <c r="F185" s="18"/>
      <c r="H185" s="18"/>
      <c r="I185" s="18"/>
      <c r="J185" s="18"/>
      <c r="K185" s="18"/>
      <c r="L185" s="18"/>
    </row>
    <row r="186" spans="1:12">
      <c r="A186" s="18"/>
      <c r="B186" s="18"/>
      <c r="C186" s="18"/>
      <c r="D186" s="18"/>
      <c r="E186" s="18"/>
      <c r="F186" s="18"/>
      <c r="H186" s="18"/>
      <c r="I186" s="18"/>
      <c r="J186" s="18"/>
      <c r="K186" s="18"/>
      <c r="L186" s="18"/>
    </row>
    <row r="187" spans="1:12">
      <c r="A187" s="18"/>
      <c r="B187" s="18"/>
      <c r="C187" s="18"/>
      <c r="D187" s="18"/>
      <c r="E187" s="18"/>
      <c r="F187" s="18"/>
      <c r="H187" s="18"/>
      <c r="I187" s="18"/>
      <c r="J187" s="18"/>
      <c r="K187" s="18"/>
      <c r="L187" s="18"/>
    </row>
    <row r="188" spans="1:12">
      <c r="A188" s="18"/>
      <c r="B188" s="18"/>
      <c r="C188" s="18"/>
      <c r="D188" s="18"/>
      <c r="E188" s="18"/>
      <c r="F188" s="18"/>
      <c r="H188" s="18"/>
      <c r="I188" s="18"/>
      <c r="J188" s="18"/>
      <c r="K188" s="18"/>
      <c r="L188" s="18"/>
    </row>
    <row r="189" spans="1:12">
      <c r="A189" s="18"/>
      <c r="B189" s="18"/>
      <c r="C189" s="18"/>
      <c r="D189" s="18"/>
      <c r="E189" s="18"/>
      <c r="F189" s="18"/>
      <c r="H189" s="18"/>
      <c r="I189" s="18"/>
      <c r="J189" s="18"/>
      <c r="K189" s="18"/>
      <c r="L189" s="18"/>
    </row>
  </sheetData>
  <sheetProtection selectLockedCells="1"/>
  <mergeCells count="13">
    <mergeCell ref="E4:E5"/>
    <mergeCell ref="F4:F5"/>
    <mergeCell ref="H4:H5"/>
    <mergeCell ref="A1:M1"/>
    <mergeCell ref="I4:I5"/>
    <mergeCell ref="K4:K5"/>
    <mergeCell ref="L4:L5"/>
    <mergeCell ref="M4:M5"/>
    <mergeCell ref="C4:C5"/>
    <mergeCell ref="J4:J5"/>
    <mergeCell ref="A4:A5"/>
    <mergeCell ref="B4:B5"/>
    <mergeCell ref="D4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4566A5"/>
    <pageSetUpPr fitToPage="1"/>
  </sheetPr>
  <dimension ref="A1:AM732"/>
  <sheetViews>
    <sheetView zoomScale="80" zoomScaleNormal="8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K8" sqref="K8"/>
    </sheetView>
  </sheetViews>
  <sheetFormatPr defaultColWidth="9.28515625" defaultRowHeight="15"/>
  <cols>
    <col min="1" max="1" width="1.42578125" style="19" customWidth="1"/>
    <col min="2" max="2" width="27.7109375" style="5" customWidth="1"/>
    <col min="3" max="3" width="13" style="5" hidden="1" customWidth="1"/>
    <col min="4" max="4" width="11.28515625" style="5" customWidth="1"/>
    <col min="5" max="5" width="13" style="5" customWidth="1"/>
    <col min="6" max="6" width="21.28515625" style="6" customWidth="1"/>
    <col min="7" max="7" width="37" style="5" customWidth="1"/>
    <col min="8" max="39" width="9.28515625" style="20"/>
    <col min="40" max="16384" width="9.28515625" style="5"/>
  </cols>
  <sheetData>
    <row r="1" spans="1:39" s="20" customFormat="1">
      <c r="A1" s="19"/>
      <c r="B1" s="31" t="s">
        <v>493</v>
      </c>
      <c r="C1" s="31"/>
      <c r="D1" s="66"/>
      <c r="E1" s="66"/>
      <c r="F1" s="67"/>
      <c r="G1" s="31"/>
    </row>
    <row r="2" spans="1:39" s="3" customFormat="1" ht="60">
      <c r="A2" s="22"/>
      <c r="B2" s="68" t="s">
        <v>157</v>
      </c>
      <c r="C2" s="68" t="s">
        <v>411</v>
      </c>
      <c r="D2" s="69" t="s">
        <v>343</v>
      </c>
      <c r="E2" s="70" t="s">
        <v>916</v>
      </c>
      <c r="F2" s="71" t="s">
        <v>313</v>
      </c>
      <c r="G2" s="72" t="s">
        <v>684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s="3" customFormat="1">
      <c r="A3" s="22"/>
      <c r="B3" s="68"/>
      <c r="C3" s="68"/>
      <c r="D3" s="69"/>
      <c r="E3" s="69"/>
      <c r="F3" s="70">
        <v>3</v>
      </c>
      <c r="G3" s="73">
        <v>4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s="3" customFormat="1" ht="21.75" customHeight="1">
      <c r="A4" s="23"/>
      <c r="B4" s="74" t="s">
        <v>347</v>
      </c>
      <c r="C4" s="74"/>
      <c r="D4" s="69"/>
      <c r="E4" s="69"/>
      <c r="F4" s="75"/>
      <c r="G4" s="74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39">
      <c r="B5" s="76" t="s">
        <v>71</v>
      </c>
      <c r="C5" s="77" t="s">
        <v>71</v>
      </c>
      <c r="D5" s="78" t="s">
        <v>29</v>
      </c>
      <c r="E5" s="79" t="s">
        <v>917</v>
      </c>
      <c r="F5" s="334">
        <v>5.42</v>
      </c>
      <c r="G5" s="77"/>
    </row>
    <row r="6" spans="1:39">
      <c r="B6" s="76" t="s">
        <v>72</v>
      </c>
      <c r="C6" s="80" t="s">
        <v>72</v>
      </c>
      <c r="D6" s="78" t="s">
        <v>73</v>
      </c>
      <c r="E6" s="79" t="s">
        <v>918</v>
      </c>
      <c r="F6" s="334">
        <v>8.31</v>
      </c>
      <c r="G6" s="80"/>
    </row>
    <row r="7" spans="1:39">
      <c r="B7" s="76" t="s">
        <v>74</v>
      </c>
      <c r="C7" s="80" t="s">
        <v>74</v>
      </c>
      <c r="D7" s="78" t="s">
        <v>40</v>
      </c>
      <c r="E7" s="79" t="s">
        <v>919</v>
      </c>
      <c r="F7" s="334">
        <v>7.66</v>
      </c>
      <c r="G7" s="80"/>
    </row>
    <row r="8" spans="1:39">
      <c r="B8" s="76" t="s">
        <v>75</v>
      </c>
      <c r="C8" s="80" t="s">
        <v>75</v>
      </c>
      <c r="D8" s="78" t="s">
        <v>76</v>
      </c>
      <c r="E8" s="79" t="s">
        <v>920</v>
      </c>
      <c r="F8" s="334">
        <v>11.05</v>
      </c>
      <c r="G8" s="80"/>
    </row>
    <row r="9" spans="1:39">
      <c r="B9" s="76" t="s">
        <v>77</v>
      </c>
      <c r="C9" s="80" t="s">
        <v>77</v>
      </c>
      <c r="D9" s="78" t="s">
        <v>44</v>
      </c>
      <c r="E9" s="79" t="s">
        <v>921</v>
      </c>
      <c r="F9" s="334">
        <v>15.6</v>
      </c>
      <c r="G9" s="80"/>
    </row>
    <row r="10" spans="1:39">
      <c r="B10" s="76" t="s">
        <v>78</v>
      </c>
      <c r="C10" s="77" t="s">
        <v>78</v>
      </c>
      <c r="D10" s="78" t="s">
        <v>79</v>
      </c>
      <c r="E10" s="79" t="s">
        <v>922</v>
      </c>
      <c r="F10" s="334">
        <v>9.8699999999999992</v>
      </c>
      <c r="G10" s="77"/>
    </row>
    <row r="11" spans="1:39">
      <c r="B11" s="76" t="s">
        <v>80</v>
      </c>
      <c r="C11" s="77" t="s">
        <v>80</v>
      </c>
      <c r="D11" s="78" t="s">
        <v>47</v>
      </c>
      <c r="E11" s="79" t="s">
        <v>923</v>
      </c>
      <c r="F11" s="334">
        <v>9.42</v>
      </c>
      <c r="G11" s="77"/>
    </row>
    <row r="12" spans="1:39">
      <c r="B12" s="76" t="s">
        <v>81</v>
      </c>
      <c r="C12" s="77" t="s">
        <v>81</v>
      </c>
      <c r="D12" s="78" t="s">
        <v>49</v>
      </c>
      <c r="E12" s="79" t="s">
        <v>924</v>
      </c>
      <c r="F12" s="334">
        <v>11.93</v>
      </c>
      <c r="G12" s="77"/>
    </row>
    <row r="13" spans="1:39">
      <c r="B13" s="76" t="s">
        <v>82</v>
      </c>
      <c r="C13" s="80" t="s">
        <v>82</v>
      </c>
      <c r="D13" s="78" t="s">
        <v>83</v>
      </c>
      <c r="E13" s="79" t="s">
        <v>925</v>
      </c>
      <c r="F13" s="334">
        <v>14.12</v>
      </c>
      <c r="G13" s="80"/>
    </row>
    <row r="14" spans="1:39">
      <c r="B14" s="76" t="s">
        <v>84</v>
      </c>
      <c r="C14" s="80" t="s">
        <v>84</v>
      </c>
      <c r="D14" s="78" t="s">
        <v>53</v>
      </c>
      <c r="E14" s="79" t="s">
        <v>926</v>
      </c>
      <c r="F14" s="334">
        <v>15.71</v>
      </c>
      <c r="G14" s="80"/>
    </row>
    <row r="15" spans="1:39">
      <c r="B15" s="76" t="s">
        <v>85</v>
      </c>
      <c r="C15" s="81" t="s">
        <v>85</v>
      </c>
      <c r="D15" s="82" t="s">
        <v>86</v>
      </c>
      <c r="E15" s="79" t="s">
        <v>926</v>
      </c>
      <c r="F15" s="334">
        <v>17.329999999999998</v>
      </c>
      <c r="G15" s="81"/>
    </row>
    <row r="16" spans="1:39">
      <c r="B16" s="76" t="s">
        <v>87</v>
      </c>
      <c r="C16" s="81" t="s">
        <v>87</v>
      </c>
      <c r="D16" s="82" t="s">
        <v>5</v>
      </c>
      <c r="E16" s="79" t="s">
        <v>927</v>
      </c>
      <c r="F16" s="334">
        <v>19.22</v>
      </c>
      <c r="G16" s="81"/>
    </row>
    <row r="17" spans="2:7">
      <c r="B17" s="76" t="s">
        <v>88</v>
      </c>
      <c r="C17" s="81" t="s">
        <v>88</v>
      </c>
      <c r="D17" s="82" t="s">
        <v>19</v>
      </c>
      <c r="E17" s="79" t="s">
        <v>927</v>
      </c>
      <c r="F17" s="334">
        <v>24.12</v>
      </c>
      <c r="G17" s="81"/>
    </row>
    <row r="18" spans="2:7">
      <c r="B18" s="76" t="s">
        <v>364</v>
      </c>
      <c r="C18" s="83" t="s">
        <v>264</v>
      </c>
      <c r="D18" s="82" t="s">
        <v>9</v>
      </c>
      <c r="E18" s="79" t="s">
        <v>928</v>
      </c>
      <c r="F18" s="334">
        <v>33.76</v>
      </c>
      <c r="G18" s="83"/>
    </row>
    <row r="19" spans="2:7">
      <c r="B19" s="76" t="s">
        <v>299</v>
      </c>
      <c r="C19" s="83" t="s">
        <v>299</v>
      </c>
      <c r="D19" s="82" t="s">
        <v>300</v>
      </c>
      <c r="E19" s="79" t="s">
        <v>929</v>
      </c>
      <c r="F19" s="334">
        <v>42.06</v>
      </c>
      <c r="G19" s="83"/>
    </row>
    <row r="20" spans="2:7">
      <c r="B20" s="76" t="s">
        <v>89</v>
      </c>
      <c r="C20" s="77" t="s">
        <v>89</v>
      </c>
      <c r="D20" s="78" t="s">
        <v>70</v>
      </c>
      <c r="E20" s="79" t="s">
        <v>930</v>
      </c>
      <c r="F20" s="334">
        <v>46.72</v>
      </c>
      <c r="G20" s="77"/>
    </row>
    <row r="21" spans="2:7">
      <c r="B21" s="76" t="s">
        <v>90</v>
      </c>
      <c r="C21" s="77" t="s">
        <v>90</v>
      </c>
      <c r="D21" s="78" t="s">
        <v>57</v>
      </c>
      <c r="E21" s="79" t="s">
        <v>931</v>
      </c>
      <c r="F21" s="334">
        <v>83.42</v>
      </c>
      <c r="G21" s="77"/>
    </row>
    <row r="22" spans="2:7">
      <c r="B22" s="76" t="s">
        <v>91</v>
      </c>
      <c r="C22" s="77" t="s">
        <v>91</v>
      </c>
      <c r="D22" s="78" t="s">
        <v>59</v>
      </c>
      <c r="E22" s="79" t="s">
        <v>932</v>
      </c>
      <c r="F22" s="334">
        <v>93.04</v>
      </c>
      <c r="G22" s="77"/>
    </row>
    <row r="23" spans="2:7">
      <c r="B23" s="76" t="s">
        <v>265</v>
      </c>
      <c r="C23" s="84" t="s">
        <v>265</v>
      </c>
      <c r="D23" s="78" t="s">
        <v>61</v>
      </c>
      <c r="E23" s="79" t="s">
        <v>933</v>
      </c>
      <c r="F23" s="334">
        <v>134.26</v>
      </c>
      <c r="G23" s="84"/>
    </row>
    <row r="24" spans="2:7">
      <c r="B24" s="76" t="s">
        <v>92</v>
      </c>
      <c r="C24" s="80" t="s">
        <v>92</v>
      </c>
      <c r="D24" s="78" t="s">
        <v>93</v>
      </c>
      <c r="E24" s="79" t="s">
        <v>934</v>
      </c>
      <c r="F24" s="334">
        <v>150</v>
      </c>
      <c r="G24" s="80"/>
    </row>
    <row r="25" spans="2:7">
      <c r="B25" s="76" t="s">
        <v>94</v>
      </c>
      <c r="C25" s="80" t="s">
        <v>94</v>
      </c>
      <c r="D25" s="78" t="s">
        <v>63</v>
      </c>
      <c r="E25" s="79" t="s">
        <v>935</v>
      </c>
      <c r="F25" s="334">
        <v>199.1</v>
      </c>
      <c r="G25" s="80"/>
    </row>
    <row r="26" spans="2:7">
      <c r="B26" s="76" t="s">
        <v>95</v>
      </c>
      <c r="C26" s="80" t="s">
        <v>95</v>
      </c>
      <c r="D26" s="78" t="s">
        <v>96</v>
      </c>
      <c r="E26" s="79" t="s">
        <v>936</v>
      </c>
      <c r="F26" s="334">
        <v>212.13</v>
      </c>
      <c r="G26" s="80"/>
    </row>
    <row r="27" spans="2:7">
      <c r="B27" s="76" t="s">
        <v>97</v>
      </c>
      <c r="C27" s="80" t="s">
        <v>97</v>
      </c>
      <c r="D27" s="78" t="s">
        <v>98</v>
      </c>
      <c r="E27" s="79" t="s">
        <v>937</v>
      </c>
      <c r="F27" s="334">
        <v>252.92</v>
      </c>
      <c r="G27" s="80"/>
    </row>
    <row r="28" spans="2:7">
      <c r="B28" s="76" t="s">
        <v>99</v>
      </c>
      <c r="C28" s="84" t="s">
        <v>99</v>
      </c>
      <c r="D28" s="78" t="s">
        <v>67</v>
      </c>
      <c r="E28" s="79" t="s">
        <v>938</v>
      </c>
      <c r="F28" s="334">
        <v>259.57</v>
      </c>
      <c r="G28" s="84"/>
    </row>
    <row r="29" spans="2:7">
      <c r="B29" s="76" t="s">
        <v>100</v>
      </c>
      <c r="C29" s="84" t="s">
        <v>100</v>
      </c>
      <c r="D29" s="78" t="s">
        <v>101</v>
      </c>
      <c r="E29" s="79" t="s">
        <v>939</v>
      </c>
      <c r="F29" s="334">
        <v>306.73</v>
      </c>
      <c r="G29" s="84"/>
    </row>
    <row r="30" spans="2:7">
      <c r="B30" s="76" t="s">
        <v>102</v>
      </c>
      <c r="C30" s="85" t="s">
        <v>102</v>
      </c>
      <c r="D30" s="78" t="s">
        <v>103</v>
      </c>
      <c r="E30" s="79" t="s">
        <v>940</v>
      </c>
      <c r="F30" s="334">
        <v>396.34</v>
      </c>
      <c r="G30" s="85"/>
    </row>
    <row r="31" spans="2:7">
      <c r="B31" s="76" t="s">
        <v>104</v>
      </c>
      <c r="C31" s="85" t="s">
        <v>104</v>
      </c>
      <c r="D31" s="78" t="s">
        <v>105</v>
      </c>
      <c r="E31" s="79" t="s">
        <v>941</v>
      </c>
      <c r="F31" s="334">
        <v>505.31</v>
      </c>
      <c r="G31" s="85"/>
    </row>
    <row r="32" spans="2:7">
      <c r="B32" s="86" t="s">
        <v>106</v>
      </c>
      <c r="C32" s="87" t="s">
        <v>106</v>
      </c>
      <c r="D32" s="88" t="s">
        <v>107</v>
      </c>
      <c r="E32" s="89" t="s">
        <v>942</v>
      </c>
      <c r="F32" s="334">
        <v>574.94000000000005</v>
      </c>
      <c r="G32" s="87" t="s">
        <v>691</v>
      </c>
    </row>
    <row r="33" spans="2:7">
      <c r="B33" s="76" t="s">
        <v>199</v>
      </c>
      <c r="C33" s="91" t="s">
        <v>199</v>
      </c>
      <c r="D33" s="78" t="s">
        <v>412</v>
      </c>
      <c r="E33" s="79" t="s">
        <v>943</v>
      </c>
      <c r="F33" s="334">
        <v>629.21</v>
      </c>
      <c r="G33" s="91"/>
    </row>
    <row r="34" spans="2:7" ht="18.75">
      <c r="B34" s="92">
        <v>7</v>
      </c>
      <c r="C34" s="92"/>
      <c r="D34" s="93"/>
      <c r="E34" s="93"/>
      <c r="F34" s="94"/>
      <c r="G34" s="92"/>
    </row>
    <row r="35" spans="2:7">
      <c r="B35" s="76" t="s">
        <v>365</v>
      </c>
      <c r="C35" s="95"/>
      <c r="D35" s="78" t="s">
        <v>59</v>
      </c>
      <c r="E35" s="96" t="s">
        <v>944</v>
      </c>
      <c r="F35" s="334">
        <v>97.7</v>
      </c>
      <c r="G35" s="95"/>
    </row>
    <row r="36" spans="2:7">
      <c r="B36" s="76" t="s">
        <v>366</v>
      </c>
      <c r="C36" s="95"/>
      <c r="D36" s="78" t="s">
        <v>61</v>
      </c>
      <c r="E36" s="96" t="s">
        <v>945</v>
      </c>
      <c r="F36" s="334">
        <v>140.97999999999999</v>
      </c>
      <c r="G36" s="95"/>
    </row>
    <row r="37" spans="2:7">
      <c r="B37" s="76" t="s">
        <v>367</v>
      </c>
      <c r="C37" s="95"/>
      <c r="D37" s="78" t="s">
        <v>93</v>
      </c>
      <c r="E37" s="96" t="s">
        <v>946</v>
      </c>
      <c r="F37" s="334">
        <v>157.5</v>
      </c>
      <c r="G37" s="95"/>
    </row>
    <row r="38" spans="2:7" ht="14.25" customHeight="1">
      <c r="B38" s="76" t="s">
        <v>368</v>
      </c>
      <c r="C38" s="95"/>
      <c r="D38" s="78" t="s">
        <v>63</v>
      </c>
      <c r="E38" s="96" t="s">
        <v>947</v>
      </c>
      <c r="F38" s="334">
        <v>209.05</v>
      </c>
      <c r="G38" s="95"/>
    </row>
    <row r="39" spans="2:7">
      <c r="B39" s="76" t="s">
        <v>369</v>
      </c>
      <c r="C39" s="95"/>
      <c r="D39" s="78" t="s">
        <v>96</v>
      </c>
      <c r="E39" s="96" t="s">
        <v>948</v>
      </c>
      <c r="F39" s="334">
        <v>222.73</v>
      </c>
      <c r="G39" s="95"/>
    </row>
    <row r="40" spans="2:7">
      <c r="B40" s="76" t="s">
        <v>370</v>
      </c>
      <c r="C40" s="95"/>
      <c r="D40" s="78" t="s">
        <v>67</v>
      </c>
      <c r="E40" s="96" t="s">
        <v>949</v>
      </c>
      <c r="F40" s="334">
        <v>277.39</v>
      </c>
      <c r="G40" s="95"/>
    </row>
    <row r="41" spans="2:7">
      <c r="B41" s="76" t="s">
        <v>371</v>
      </c>
      <c r="C41" s="95"/>
      <c r="D41" s="78" t="s">
        <v>101</v>
      </c>
      <c r="E41" s="96" t="s">
        <v>950</v>
      </c>
      <c r="F41" s="334">
        <v>322.06</v>
      </c>
      <c r="G41" s="95"/>
    </row>
    <row r="42" spans="2:7">
      <c r="B42" s="76" t="s">
        <v>372</v>
      </c>
      <c r="C42" s="95"/>
      <c r="D42" s="78" t="s">
        <v>103</v>
      </c>
      <c r="E42" s="96" t="s">
        <v>951</v>
      </c>
      <c r="F42" s="334">
        <v>416.16</v>
      </c>
      <c r="G42" s="95"/>
    </row>
    <row r="43" spans="2:7">
      <c r="B43" s="76" t="s">
        <v>373</v>
      </c>
      <c r="C43" s="95"/>
      <c r="D43" s="78" t="s">
        <v>105</v>
      </c>
      <c r="E43" s="96" t="s">
        <v>952</v>
      </c>
      <c r="F43" s="334">
        <v>530.57000000000005</v>
      </c>
      <c r="G43" s="95"/>
    </row>
    <row r="44" spans="2:7">
      <c r="B44" s="76" t="s">
        <v>374</v>
      </c>
      <c r="C44" s="95"/>
      <c r="D44" s="78" t="s">
        <v>412</v>
      </c>
      <c r="E44" s="96" t="s">
        <v>953</v>
      </c>
      <c r="F44" s="334">
        <v>660.67</v>
      </c>
      <c r="G44" s="95"/>
    </row>
    <row r="45" spans="2:7" ht="18.75">
      <c r="B45" s="92" t="s">
        <v>555</v>
      </c>
      <c r="C45" s="92"/>
      <c r="D45" s="93"/>
      <c r="E45" s="93"/>
      <c r="F45" s="94"/>
      <c r="G45" s="92"/>
    </row>
    <row r="46" spans="2:7">
      <c r="B46" s="76" t="s">
        <v>375</v>
      </c>
      <c r="C46" s="80" t="s">
        <v>108</v>
      </c>
      <c r="D46" s="78" t="s">
        <v>69</v>
      </c>
      <c r="E46" s="79" t="s">
        <v>919</v>
      </c>
      <c r="F46" s="334">
        <v>10.49</v>
      </c>
      <c r="G46" s="80"/>
    </row>
    <row r="47" spans="2:7">
      <c r="B47" s="76" t="s">
        <v>376</v>
      </c>
      <c r="C47" s="80" t="s">
        <v>109</v>
      </c>
      <c r="D47" s="78" t="s">
        <v>110</v>
      </c>
      <c r="E47" s="79" t="s">
        <v>920</v>
      </c>
      <c r="F47" s="334">
        <v>16.22</v>
      </c>
      <c r="G47" s="80"/>
    </row>
    <row r="48" spans="2:7">
      <c r="B48" s="76" t="s">
        <v>377</v>
      </c>
      <c r="C48" s="80" t="s">
        <v>297</v>
      </c>
      <c r="D48" s="78" t="s">
        <v>298</v>
      </c>
      <c r="E48" s="79" t="s">
        <v>954</v>
      </c>
      <c r="F48" s="334">
        <v>18.27</v>
      </c>
      <c r="G48" s="80"/>
    </row>
    <row r="49" spans="1:7">
      <c r="B49" s="76" t="s">
        <v>378</v>
      </c>
      <c r="C49" s="80" t="s">
        <v>111</v>
      </c>
      <c r="D49" s="78" t="s">
        <v>112</v>
      </c>
      <c r="E49" s="79" t="s">
        <v>921</v>
      </c>
      <c r="F49" s="334">
        <v>20.05</v>
      </c>
      <c r="G49" s="80"/>
    </row>
    <row r="50" spans="1:7">
      <c r="B50" s="76" t="s">
        <v>379</v>
      </c>
      <c r="C50" s="80" t="s">
        <v>552</v>
      </c>
      <c r="D50" s="78" t="s">
        <v>413</v>
      </c>
      <c r="E50" s="79" t="s">
        <v>889</v>
      </c>
      <c r="F50" s="334">
        <v>21.12</v>
      </c>
      <c r="G50" s="80"/>
    </row>
    <row r="51" spans="1:7">
      <c r="B51" s="76" t="s">
        <v>380</v>
      </c>
      <c r="C51" s="80" t="s">
        <v>113</v>
      </c>
      <c r="D51" s="78" t="s">
        <v>114</v>
      </c>
      <c r="E51" s="79" t="s">
        <v>926</v>
      </c>
      <c r="F51" s="334">
        <v>20.94</v>
      </c>
      <c r="G51" s="80"/>
    </row>
    <row r="52" spans="1:7">
      <c r="B52" s="76" t="s">
        <v>381</v>
      </c>
      <c r="C52" s="80" t="s">
        <v>282</v>
      </c>
      <c r="D52" s="78" t="s">
        <v>86</v>
      </c>
      <c r="E52" s="79" t="s">
        <v>894</v>
      </c>
      <c r="F52" s="334">
        <v>21.37</v>
      </c>
      <c r="G52" s="80"/>
    </row>
    <row r="53" spans="1:7">
      <c r="B53" s="76" t="s">
        <v>383</v>
      </c>
      <c r="C53" s="80" t="s">
        <v>115</v>
      </c>
      <c r="D53" s="97" t="s">
        <v>116</v>
      </c>
      <c r="E53" s="79" t="s">
        <v>926</v>
      </c>
      <c r="F53" s="334">
        <v>21.91</v>
      </c>
      <c r="G53" s="80"/>
    </row>
    <row r="54" spans="1:7">
      <c r="B54" s="76" t="s">
        <v>385</v>
      </c>
      <c r="C54" s="80" t="s">
        <v>117</v>
      </c>
      <c r="D54" s="78" t="s">
        <v>118</v>
      </c>
      <c r="E54" s="79" t="s">
        <v>927</v>
      </c>
      <c r="F54" s="334">
        <v>22.06</v>
      </c>
      <c r="G54" s="80"/>
    </row>
    <row r="55" spans="1:7">
      <c r="B55" s="86" t="s">
        <v>556</v>
      </c>
      <c r="C55" s="98" t="s">
        <v>119</v>
      </c>
      <c r="D55" s="88" t="s">
        <v>19</v>
      </c>
      <c r="E55" s="90" t="s">
        <v>927</v>
      </c>
      <c r="F55" s="334">
        <v>28.77</v>
      </c>
      <c r="G55" s="99" t="s">
        <v>685</v>
      </c>
    </row>
    <row r="56" spans="1:7" ht="15.75" customHeight="1">
      <c r="B56" s="76" t="s">
        <v>388</v>
      </c>
      <c r="C56" s="80" t="s">
        <v>120</v>
      </c>
      <c r="D56" s="78" t="s">
        <v>20</v>
      </c>
      <c r="E56" s="79" t="s">
        <v>896</v>
      </c>
      <c r="F56" s="334">
        <v>36.03</v>
      </c>
      <c r="G56" s="80"/>
    </row>
    <row r="57" spans="1:7">
      <c r="B57" s="76" t="s">
        <v>390</v>
      </c>
      <c r="C57" s="80" t="s">
        <v>339</v>
      </c>
      <c r="D57" s="78" t="s">
        <v>340</v>
      </c>
      <c r="E57" s="79" t="s">
        <v>896</v>
      </c>
      <c r="F57" s="334">
        <v>50.76</v>
      </c>
      <c r="G57" s="80"/>
    </row>
    <row r="58" spans="1:7" ht="14.25" customHeight="1">
      <c r="B58" s="76" t="s">
        <v>391</v>
      </c>
      <c r="C58" s="80" t="s">
        <v>121</v>
      </c>
      <c r="D58" s="78" t="s">
        <v>21</v>
      </c>
      <c r="E58" s="79" t="s">
        <v>955</v>
      </c>
      <c r="F58" s="334">
        <v>57.08</v>
      </c>
      <c r="G58" s="80"/>
    </row>
    <row r="59" spans="1:7">
      <c r="B59" s="86" t="s">
        <v>557</v>
      </c>
      <c r="C59" s="98" t="s">
        <v>122</v>
      </c>
      <c r="D59" s="88" t="s">
        <v>123</v>
      </c>
      <c r="E59" s="90" t="s">
        <v>956</v>
      </c>
      <c r="F59" s="334">
        <v>103.1</v>
      </c>
      <c r="G59" s="99" t="s">
        <v>686</v>
      </c>
    </row>
    <row r="60" spans="1:7">
      <c r="B60" s="86" t="s">
        <v>558</v>
      </c>
      <c r="C60" s="98" t="s">
        <v>558</v>
      </c>
      <c r="D60" s="88" t="s">
        <v>139</v>
      </c>
      <c r="E60" s="90"/>
      <c r="F60" s="334">
        <v>118.76</v>
      </c>
      <c r="G60" s="99" t="s">
        <v>687</v>
      </c>
    </row>
    <row r="61" spans="1:7">
      <c r="A61" s="24"/>
      <c r="B61" s="86" t="s">
        <v>559</v>
      </c>
      <c r="C61" s="98" t="s">
        <v>124</v>
      </c>
      <c r="D61" s="88" t="s">
        <v>125</v>
      </c>
      <c r="E61" s="90" t="s">
        <v>900</v>
      </c>
      <c r="F61" s="334">
        <v>157.32</v>
      </c>
      <c r="G61" s="99" t="s">
        <v>688</v>
      </c>
    </row>
    <row r="62" spans="1:7">
      <c r="A62" s="24"/>
      <c r="B62" s="86" t="s">
        <v>560</v>
      </c>
      <c r="C62" s="98" t="s">
        <v>560</v>
      </c>
      <c r="D62" s="88" t="s">
        <v>93</v>
      </c>
      <c r="E62" s="90"/>
      <c r="F62" s="334">
        <v>184.5</v>
      </c>
      <c r="G62" s="99" t="s">
        <v>687</v>
      </c>
    </row>
    <row r="63" spans="1:7" ht="30">
      <c r="A63" s="24"/>
      <c r="B63" s="86" t="s">
        <v>561</v>
      </c>
      <c r="C63" s="98" t="s">
        <v>126</v>
      </c>
      <c r="D63" s="88" t="s">
        <v>127</v>
      </c>
      <c r="E63" s="90" t="s">
        <v>901</v>
      </c>
      <c r="F63" s="334">
        <v>246.07</v>
      </c>
      <c r="G63" s="99" t="s">
        <v>689</v>
      </c>
    </row>
    <row r="64" spans="1:7" ht="30">
      <c r="A64" s="24"/>
      <c r="B64" s="86" t="s">
        <v>562</v>
      </c>
      <c r="C64" s="98" t="s">
        <v>128</v>
      </c>
      <c r="D64" s="88" t="s">
        <v>129</v>
      </c>
      <c r="E64" s="90" t="s">
        <v>957</v>
      </c>
      <c r="F64" s="334">
        <v>307.77999999999997</v>
      </c>
      <c r="G64" s="99" t="s">
        <v>690</v>
      </c>
    </row>
    <row r="65" spans="1:23">
      <c r="B65" s="86" t="s">
        <v>563</v>
      </c>
      <c r="C65" s="98" t="s">
        <v>563</v>
      </c>
      <c r="D65" s="88" t="s">
        <v>143</v>
      </c>
      <c r="E65" s="90"/>
      <c r="F65" s="334">
        <v>475.61</v>
      </c>
      <c r="G65" s="99" t="s">
        <v>687</v>
      </c>
    </row>
    <row r="66" spans="1:23">
      <c r="B66" s="86" t="s">
        <v>564</v>
      </c>
      <c r="C66" s="98" t="s">
        <v>564</v>
      </c>
      <c r="D66" s="88" t="s">
        <v>144</v>
      </c>
      <c r="E66" s="90"/>
      <c r="F66" s="334">
        <v>566.36</v>
      </c>
      <c r="G66" s="99" t="s">
        <v>687</v>
      </c>
    </row>
    <row r="67" spans="1:23" ht="18.75">
      <c r="B67" s="92" t="s">
        <v>554</v>
      </c>
      <c r="C67" s="92"/>
      <c r="D67" s="93"/>
      <c r="E67" s="93"/>
      <c r="F67" s="94"/>
      <c r="G67" s="92"/>
    </row>
    <row r="68" spans="1:23">
      <c r="A68" s="24"/>
      <c r="B68" s="76" t="s">
        <v>382</v>
      </c>
      <c r="C68" s="80" t="s">
        <v>130</v>
      </c>
      <c r="D68" s="78" t="s">
        <v>86</v>
      </c>
      <c r="E68" s="79" t="s">
        <v>926</v>
      </c>
      <c r="F68" s="334">
        <v>21.62</v>
      </c>
      <c r="G68" s="80"/>
    </row>
    <row r="69" spans="1:23">
      <c r="A69" s="24"/>
      <c r="B69" s="76" t="s">
        <v>384</v>
      </c>
      <c r="C69" s="80" t="s">
        <v>131</v>
      </c>
      <c r="D69" s="78" t="s">
        <v>132</v>
      </c>
      <c r="E69" s="79" t="s">
        <v>958</v>
      </c>
      <c r="F69" s="334">
        <v>26.66</v>
      </c>
      <c r="G69" s="80"/>
    </row>
    <row r="70" spans="1:23">
      <c r="A70" s="24"/>
      <c r="B70" s="76" t="s">
        <v>386</v>
      </c>
      <c r="C70" s="80" t="s">
        <v>133</v>
      </c>
      <c r="D70" s="78" t="s">
        <v>134</v>
      </c>
      <c r="E70" s="79" t="s">
        <v>927</v>
      </c>
      <c r="F70" s="334">
        <v>25.57</v>
      </c>
      <c r="G70" s="80"/>
    </row>
    <row r="71" spans="1:23">
      <c r="A71" s="24"/>
      <c r="B71" s="76" t="s">
        <v>387</v>
      </c>
      <c r="C71" s="80" t="s">
        <v>135</v>
      </c>
      <c r="D71" s="78" t="s">
        <v>19</v>
      </c>
      <c r="E71" s="79" t="s">
        <v>927</v>
      </c>
      <c r="F71" s="334">
        <v>26.88</v>
      </c>
      <c r="G71" s="80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>
      <c r="A72" s="24"/>
      <c r="B72" s="76" t="s">
        <v>389</v>
      </c>
      <c r="C72" s="80" t="s">
        <v>136</v>
      </c>
      <c r="D72" s="78" t="s">
        <v>20</v>
      </c>
      <c r="E72" s="79" t="s">
        <v>896</v>
      </c>
      <c r="F72" s="334">
        <v>44.14</v>
      </c>
      <c r="G72" s="80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3">
      <c r="A73" s="24"/>
      <c r="B73" s="76" t="s">
        <v>392</v>
      </c>
      <c r="C73" s="80" t="s">
        <v>137</v>
      </c>
      <c r="D73" s="78" t="s">
        <v>138</v>
      </c>
      <c r="E73" s="79" t="s">
        <v>959</v>
      </c>
      <c r="F73" s="334">
        <v>71.05</v>
      </c>
      <c r="G73" s="80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3" ht="18.75">
      <c r="B74" s="100" t="s">
        <v>348</v>
      </c>
      <c r="C74" s="100"/>
      <c r="D74" s="101"/>
      <c r="E74" s="101"/>
      <c r="F74" s="102"/>
      <c r="G74" s="100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>
      <c r="B75" s="76" t="s">
        <v>393</v>
      </c>
      <c r="C75" s="103" t="s">
        <v>553</v>
      </c>
      <c r="D75" s="78" t="s">
        <v>86</v>
      </c>
      <c r="E75" s="79" t="s">
        <v>894</v>
      </c>
      <c r="F75" s="334">
        <v>13.35</v>
      </c>
      <c r="G75" s="103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>
      <c r="B76" s="76" t="s">
        <v>394</v>
      </c>
      <c r="C76" s="103" t="s">
        <v>301</v>
      </c>
      <c r="D76" s="78" t="s">
        <v>118</v>
      </c>
      <c r="E76" s="79" t="s">
        <v>909</v>
      </c>
      <c r="F76" s="334">
        <v>14.48</v>
      </c>
      <c r="G76" s="103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>
      <c r="B77" s="76" t="s">
        <v>395</v>
      </c>
      <c r="C77" s="103" t="s">
        <v>302</v>
      </c>
      <c r="D77" s="78" t="s">
        <v>19</v>
      </c>
      <c r="E77" s="79" t="s">
        <v>909</v>
      </c>
      <c r="F77" s="334">
        <v>16.440000000000001</v>
      </c>
      <c r="G77" s="103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>
      <c r="B78" s="76" t="s">
        <v>396</v>
      </c>
      <c r="C78" s="104" t="s">
        <v>317</v>
      </c>
      <c r="D78" s="78" t="s">
        <v>20</v>
      </c>
      <c r="E78" s="79" t="s">
        <v>896</v>
      </c>
      <c r="F78" s="334">
        <v>21.07</v>
      </c>
      <c r="G78" s="104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>
      <c r="B79" s="76" t="s">
        <v>397</v>
      </c>
      <c r="C79" s="104" t="s">
        <v>318</v>
      </c>
      <c r="D79" s="78" t="s">
        <v>21</v>
      </c>
      <c r="E79" s="79" t="s">
        <v>955</v>
      </c>
      <c r="F79" s="334">
        <v>36.659999999999997</v>
      </c>
      <c r="G79" s="104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>
      <c r="B80" s="76" t="s">
        <v>398</v>
      </c>
      <c r="C80" s="104" t="s">
        <v>303</v>
      </c>
      <c r="D80" s="78" t="s">
        <v>123</v>
      </c>
      <c r="E80" s="79" t="s">
        <v>956</v>
      </c>
      <c r="F80" s="334">
        <v>64.849999999999994</v>
      </c>
      <c r="G80" s="104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2:23">
      <c r="B81" s="76" t="s">
        <v>399</v>
      </c>
      <c r="C81" s="104" t="s">
        <v>319</v>
      </c>
      <c r="D81" s="78" t="s">
        <v>139</v>
      </c>
      <c r="E81" s="79" t="s">
        <v>960</v>
      </c>
      <c r="F81" s="334">
        <v>79.19</v>
      </c>
      <c r="G81" s="104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2:23">
      <c r="B82" s="76" t="s">
        <v>400</v>
      </c>
      <c r="C82" s="104" t="s">
        <v>304</v>
      </c>
      <c r="D82" s="78" t="s">
        <v>146</v>
      </c>
      <c r="E82" s="79" t="s">
        <v>900</v>
      </c>
      <c r="F82" s="334">
        <v>99.25</v>
      </c>
      <c r="G82" s="104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2:23">
      <c r="B83" s="76" t="s">
        <v>401</v>
      </c>
      <c r="C83" s="104" t="s">
        <v>305</v>
      </c>
      <c r="D83" s="78" t="s">
        <v>93</v>
      </c>
      <c r="E83" s="79" t="s">
        <v>961</v>
      </c>
      <c r="F83" s="334">
        <v>124.75</v>
      </c>
      <c r="G83" s="104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2:23">
      <c r="B84" s="76" t="s">
        <v>402</v>
      </c>
      <c r="C84" s="104" t="s">
        <v>306</v>
      </c>
      <c r="D84" s="78" t="s">
        <v>127</v>
      </c>
      <c r="E84" s="79" t="s">
        <v>947</v>
      </c>
      <c r="F84" s="334">
        <v>149.16</v>
      </c>
      <c r="G84" s="104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2:23">
      <c r="B85" s="76" t="s">
        <v>403</v>
      </c>
      <c r="C85" s="104" t="s">
        <v>307</v>
      </c>
      <c r="D85" s="78" t="s">
        <v>96</v>
      </c>
      <c r="E85" s="79" t="s">
        <v>962</v>
      </c>
      <c r="F85" s="334">
        <v>175.74</v>
      </c>
      <c r="G85" s="104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2:23">
      <c r="B86" s="76" t="s">
        <v>404</v>
      </c>
      <c r="C86" s="104" t="s">
        <v>308</v>
      </c>
      <c r="D86" s="78" t="s">
        <v>98</v>
      </c>
      <c r="E86" s="79" t="s">
        <v>963</v>
      </c>
      <c r="F86" s="334">
        <v>185.04</v>
      </c>
      <c r="G86" s="104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2:23">
      <c r="B87" s="76" t="s">
        <v>405</v>
      </c>
      <c r="C87" s="104" t="s">
        <v>309</v>
      </c>
      <c r="D87" s="78" t="s">
        <v>129</v>
      </c>
      <c r="E87" s="79" t="s">
        <v>957</v>
      </c>
      <c r="F87" s="334">
        <v>211.71</v>
      </c>
      <c r="G87" s="104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2:23">
      <c r="B88" s="76" t="s">
        <v>406</v>
      </c>
      <c r="C88" s="104" t="s">
        <v>310</v>
      </c>
      <c r="D88" s="78" t="s">
        <v>142</v>
      </c>
      <c r="E88" s="79" t="s">
        <v>964</v>
      </c>
      <c r="F88" s="334">
        <v>271.98</v>
      </c>
      <c r="G88" s="104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2:23">
      <c r="B89" s="76" t="s">
        <v>407</v>
      </c>
      <c r="C89" s="104" t="s">
        <v>349</v>
      </c>
      <c r="D89" s="78" t="s">
        <v>140</v>
      </c>
      <c r="E89" s="79" t="s">
        <v>965</v>
      </c>
      <c r="F89" s="334">
        <v>278.49</v>
      </c>
      <c r="G89" s="104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2:23">
      <c r="B90" s="76" t="s">
        <v>408</v>
      </c>
      <c r="C90" s="104" t="s">
        <v>311</v>
      </c>
      <c r="D90" s="78" t="s">
        <v>143</v>
      </c>
      <c r="E90" s="79" t="s">
        <v>966</v>
      </c>
      <c r="F90" s="334">
        <v>367.57</v>
      </c>
      <c r="G90" s="104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2:23">
      <c r="B91" s="76" t="s">
        <v>409</v>
      </c>
      <c r="C91" s="104" t="s">
        <v>312</v>
      </c>
      <c r="D91" s="78" t="s">
        <v>144</v>
      </c>
      <c r="E91" s="79" t="s">
        <v>967</v>
      </c>
      <c r="F91" s="334">
        <v>375.13</v>
      </c>
      <c r="G91" s="104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2:23">
      <c r="B92" s="76" t="s">
        <v>410</v>
      </c>
      <c r="C92" s="104" t="s">
        <v>320</v>
      </c>
      <c r="D92" s="78" t="s">
        <v>344</v>
      </c>
      <c r="E92" s="79" t="s">
        <v>953</v>
      </c>
      <c r="F92" s="334">
        <v>467.19</v>
      </c>
      <c r="G92" s="104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2:23" ht="18.75">
      <c r="B93" s="100" t="s">
        <v>656</v>
      </c>
      <c r="C93" s="100"/>
      <c r="D93" s="101"/>
      <c r="E93" s="101"/>
      <c r="F93" s="102"/>
      <c r="G93" s="100"/>
    </row>
    <row r="94" spans="2:23">
      <c r="B94" s="76" t="s">
        <v>657</v>
      </c>
      <c r="C94" s="104" t="s">
        <v>657</v>
      </c>
      <c r="D94" s="78" t="s">
        <v>658</v>
      </c>
      <c r="E94" s="79" t="s">
        <v>968</v>
      </c>
      <c r="F94" s="334">
        <v>171.41</v>
      </c>
      <c r="G94" s="76"/>
    </row>
    <row r="95" spans="2:23">
      <c r="B95" s="76" t="s">
        <v>659</v>
      </c>
      <c r="C95" s="104" t="s">
        <v>659</v>
      </c>
      <c r="D95" s="78" t="s">
        <v>129</v>
      </c>
      <c r="E95" s="79" t="s">
        <v>969</v>
      </c>
      <c r="F95" s="334">
        <v>279.02</v>
      </c>
      <c r="G95" s="76"/>
    </row>
    <row r="96" spans="2:23">
      <c r="B96" s="76" t="s">
        <v>660</v>
      </c>
      <c r="C96" s="104" t="s">
        <v>660</v>
      </c>
      <c r="D96" s="78" t="s">
        <v>210</v>
      </c>
      <c r="E96" s="79" t="s">
        <v>970</v>
      </c>
      <c r="F96" s="334">
        <v>306.92</v>
      </c>
      <c r="G96" s="76"/>
    </row>
    <row r="97" spans="1:7">
      <c r="B97" s="76" t="s">
        <v>661</v>
      </c>
      <c r="C97" s="104" t="s">
        <v>661</v>
      </c>
      <c r="D97" s="78" t="s">
        <v>211</v>
      </c>
      <c r="E97" s="79" t="s">
        <v>971</v>
      </c>
      <c r="F97" s="334">
        <v>327.58999999999997</v>
      </c>
      <c r="G97" s="76"/>
    </row>
    <row r="98" spans="1:7">
      <c r="B98" s="76" t="s">
        <v>662</v>
      </c>
      <c r="C98" s="104" t="s">
        <v>662</v>
      </c>
      <c r="D98" s="78" t="s">
        <v>143</v>
      </c>
      <c r="E98" s="79" t="s">
        <v>972</v>
      </c>
      <c r="F98" s="334">
        <v>396.56</v>
      </c>
      <c r="G98" s="76"/>
    </row>
    <row r="99" spans="1:7">
      <c r="B99" s="76" t="s">
        <v>663</v>
      </c>
      <c r="C99" s="104" t="s">
        <v>663</v>
      </c>
      <c r="D99" s="78" t="s">
        <v>212</v>
      </c>
      <c r="E99" s="79" t="s">
        <v>973</v>
      </c>
      <c r="F99" s="334">
        <v>451.96</v>
      </c>
      <c r="G99" s="76"/>
    </row>
    <row r="100" spans="1:7" s="20" customFormat="1">
      <c r="A100" s="19"/>
      <c r="B100" s="64"/>
      <c r="C100" s="64"/>
      <c r="D100" s="64"/>
      <c r="E100" s="64"/>
      <c r="F100" s="65"/>
      <c r="G100" s="64"/>
    </row>
    <row r="101" spans="1:7" s="20" customFormat="1">
      <c r="A101" s="19"/>
      <c r="B101" s="64"/>
      <c r="C101" s="64"/>
      <c r="D101" s="64"/>
      <c r="E101" s="64"/>
      <c r="F101" s="65"/>
      <c r="G101" s="64"/>
    </row>
    <row r="102" spans="1:7" s="20" customFormat="1">
      <c r="A102" s="19"/>
      <c r="B102" s="64"/>
      <c r="C102" s="64"/>
      <c r="D102" s="64"/>
      <c r="E102" s="64"/>
      <c r="F102" s="65"/>
      <c r="G102" s="64"/>
    </row>
    <row r="103" spans="1:7" s="20" customFormat="1">
      <c r="A103" s="19"/>
      <c r="B103" s="64"/>
      <c r="C103" s="64"/>
      <c r="D103" s="64"/>
      <c r="E103" s="64"/>
      <c r="F103" s="65"/>
      <c r="G103" s="64"/>
    </row>
    <row r="104" spans="1:7" s="18" customFormat="1">
      <c r="B104" s="40"/>
      <c r="C104" s="40"/>
      <c r="D104" s="40"/>
      <c r="E104" s="40"/>
      <c r="F104" s="40"/>
      <c r="G104" s="64"/>
    </row>
    <row r="105" spans="1:7" s="18" customFormat="1">
      <c r="B105" s="40"/>
      <c r="C105" s="40"/>
      <c r="D105" s="40"/>
      <c r="E105" s="40"/>
      <c r="F105" s="40"/>
      <c r="G105" s="64"/>
    </row>
    <row r="106" spans="1:7" s="18" customFormat="1">
      <c r="B106" s="40"/>
      <c r="C106" s="40"/>
      <c r="D106" s="40"/>
      <c r="E106" s="40"/>
      <c r="F106" s="40"/>
      <c r="G106" s="64"/>
    </row>
    <row r="107" spans="1:7" s="18" customFormat="1">
      <c r="B107" s="40"/>
      <c r="C107" s="40"/>
      <c r="D107" s="40"/>
      <c r="E107" s="40"/>
      <c r="F107" s="40"/>
      <c r="G107" s="64"/>
    </row>
    <row r="108" spans="1:7" s="18" customFormat="1">
      <c r="B108" s="40"/>
      <c r="C108" s="40"/>
      <c r="D108" s="40"/>
      <c r="E108" s="40"/>
      <c r="F108" s="40"/>
      <c r="G108" s="64"/>
    </row>
    <row r="109" spans="1:7" s="18" customFormat="1">
      <c r="B109" s="40"/>
      <c r="C109" s="40"/>
      <c r="D109" s="40"/>
      <c r="E109" s="40"/>
      <c r="F109" s="40"/>
      <c r="G109" s="64"/>
    </row>
    <row r="110" spans="1:7" s="18" customFormat="1">
      <c r="B110" s="40"/>
      <c r="C110" s="40"/>
      <c r="D110" s="40"/>
      <c r="E110" s="40"/>
      <c r="F110" s="40"/>
      <c r="G110" s="64"/>
    </row>
    <row r="111" spans="1:7" s="18" customFormat="1">
      <c r="B111" s="40"/>
      <c r="C111" s="40"/>
      <c r="D111" s="40"/>
      <c r="E111" s="40"/>
      <c r="F111" s="40"/>
      <c r="G111" s="64"/>
    </row>
    <row r="112" spans="1:7" s="18" customFormat="1">
      <c r="B112" s="40"/>
      <c r="C112" s="40"/>
      <c r="D112" s="40"/>
      <c r="E112" s="40"/>
      <c r="F112" s="40"/>
      <c r="G112" s="64"/>
    </row>
    <row r="113" spans="1:7" s="20" customFormat="1">
      <c r="A113" s="19"/>
      <c r="B113" s="64"/>
      <c r="C113" s="64"/>
      <c r="D113" s="64"/>
      <c r="E113" s="64"/>
      <c r="F113" s="65"/>
      <c r="G113" s="64"/>
    </row>
    <row r="114" spans="1:7" s="20" customFormat="1">
      <c r="A114" s="19"/>
      <c r="B114" s="64"/>
      <c r="C114" s="64"/>
      <c r="D114" s="64"/>
      <c r="E114" s="64"/>
      <c r="F114" s="65"/>
      <c r="G114" s="64"/>
    </row>
    <row r="115" spans="1:7" s="20" customFormat="1">
      <c r="A115" s="19"/>
      <c r="B115" s="64"/>
      <c r="C115" s="64"/>
      <c r="D115" s="64"/>
      <c r="E115" s="64"/>
      <c r="F115" s="65"/>
      <c r="G115" s="64"/>
    </row>
    <row r="116" spans="1:7" s="20" customFormat="1">
      <c r="A116" s="19"/>
      <c r="B116" s="64"/>
      <c r="C116" s="64"/>
      <c r="D116" s="64"/>
      <c r="E116" s="64"/>
      <c r="F116" s="65"/>
      <c r="G116" s="64"/>
    </row>
    <row r="117" spans="1:7" s="20" customFormat="1">
      <c r="A117" s="19"/>
      <c r="B117" s="64"/>
      <c r="C117" s="64"/>
      <c r="D117" s="64"/>
      <c r="E117" s="64"/>
      <c r="F117" s="65"/>
      <c r="G117" s="64"/>
    </row>
    <row r="118" spans="1:7" s="20" customFormat="1">
      <c r="A118" s="19"/>
      <c r="B118" s="64"/>
      <c r="C118" s="64"/>
      <c r="D118" s="64"/>
      <c r="E118" s="64"/>
      <c r="F118" s="65"/>
      <c r="G118" s="64"/>
    </row>
    <row r="119" spans="1:7" s="20" customFormat="1">
      <c r="A119" s="19"/>
      <c r="B119" s="64"/>
      <c r="C119" s="64"/>
      <c r="D119" s="64"/>
      <c r="E119" s="64"/>
      <c r="F119" s="65"/>
      <c r="G119" s="64"/>
    </row>
    <row r="120" spans="1:7" s="20" customFormat="1">
      <c r="A120" s="19"/>
      <c r="B120" s="64"/>
      <c r="C120" s="64"/>
      <c r="D120" s="64"/>
      <c r="E120" s="64"/>
      <c r="F120" s="65"/>
      <c r="G120" s="64"/>
    </row>
    <row r="121" spans="1:7" s="20" customFormat="1">
      <c r="A121" s="19"/>
      <c r="B121" s="64"/>
      <c r="C121" s="64"/>
      <c r="D121" s="64"/>
      <c r="E121" s="64"/>
      <c r="F121" s="65"/>
      <c r="G121" s="64"/>
    </row>
    <row r="122" spans="1:7" s="20" customFormat="1">
      <c r="A122" s="19"/>
      <c r="B122" s="64"/>
      <c r="C122" s="64"/>
      <c r="D122" s="64"/>
      <c r="E122" s="64"/>
      <c r="F122" s="65"/>
      <c r="G122" s="64"/>
    </row>
    <row r="123" spans="1:7" s="20" customFormat="1">
      <c r="A123" s="19"/>
      <c r="B123" s="64"/>
      <c r="C123" s="64"/>
      <c r="D123" s="64"/>
      <c r="E123" s="64"/>
      <c r="F123" s="65"/>
      <c r="G123" s="64"/>
    </row>
    <row r="124" spans="1:7" s="20" customFormat="1">
      <c r="A124" s="19"/>
      <c r="B124" s="64"/>
      <c r="C124" s="64"/>
      <c r="D124" s="64"/>
      <c r="E124" s="64"/>
      <c r="F124" s="65"/>
      <c r="G124" s="64"/>
    </row>
    <row r="125" spans="1:7" s="20" customFormat="1">
      <c r="A125" s="19"/>
      <c r="B125" s="64"/>
      <c r="C125" s="64"/>
      <c r="D125" s="64"/>
      <c r="E125" s="64"/>
      <c r="F125" s="65"/>
      <c r="G125" s="64"/>
    </row>
    <row r="126" spans="1:7" s="20" customFormat="1">
      <c r="A126" s="19"/>
      <c r="B126" s="64"/>
      <c r="C126" s="64"/>
      <c r="D126" s="64"/>
      <c r="E126" s="64"/>
      <c r="F126" s="65"/>
      <c r="G126" s="64"/>
    </row>
    <row r="127" spans="1:7" s="20" customFormat="1">
      <c r="A127" s="19"/>
      <c r="B127" s="64"/>
      <c r="C127" s="64"/>
      <c r="D127" s="64"/>
      <c r="E127" s="64"/>
      <c r="F127" s="65"/>
      <c r="G127" s="64"/>
    </row>
    <row r="128" spans="1:7" s="20" customFormat="1">
      <c r="A128" s="19"/>
      <c r="B128" s="64"/>
      <c r="C128" s="64"/>
      <c r="D128" s="64"/>
      <c r="E128" s="64"/>
      <c r="F128" s="65"/>
      <c r="G128" s="64"/>
    </row>
    <row r="129" spans="1:7" s="20" customFormat="1">
      <c r="A129" s="19"/>
      <c r="B129" s="64"/>
      <c r="C129" s="64"/>
      <c r="D129" s="64"/>
      <c r="E129" s="64"/>
      <c r="F129" s="65"/>
      <c r="G129" s="64"/>
    </row>
    <row r="130" spans="1:7" s="20" customFormat="1">
      <c r="A130" s="19"/>
      <c r="B130" s="64"/>
      <c r="C130" s="64"/>
      <c r="D130" s="64"/>
      <c r="E130" s="64"/>
      <c r="F130" s="65"/>
      <c r="G130" s="64"/>
    </row>
    <row r="131" spans="1:7" s="20" customFormat="1">
      <c r="A131" s="19"/>
      <c r="B131" s="64"/>
      <c r="C131" s="64"/>
      <c r="D131" s="64"/>
      <c r="E131" s="64"/>
      <c r="F131" s="65"/>
      <c r="G131" s="64"/>
    </row>
    <row r="132" spans="1:7" s="20" customFormat="1">
      <c r="A132" s="19"/>
      <c r="B132" s="64"/>
      <c r="C132" s="64"/>
      <c r="D132" s="64"/>
      <c r="E132" s="64"/>
      <c r="F132" s="65"/>
      <c r="G132" s="64"/>
    </row>
    <row r="133" spans="1:7" s="20" customFormat="1">
      <c r="A133" s="19"/>
      <c r="B133" s="64"/>
      <c r="C133" s="64"/>
      <c r="D133" s="64"/>
      <c r="E133" s="64"/>
      <c r="F133" s="65"/>
      <c r="G133" s="64"/>
    </row>
    <row r="134" spans="1:7" s="20" customFormat="1">
      <c r="A134" s="19"/>
      <c r="B134" s="64"/>
      <c r="C134" s="64"/>
      <c r="D134" s="64"/>
      <c r="E134" s="64"/>
      <c r="F134" s="65"/>
      <c r="G134" s="64"/>
    </row>
    <row r="135" spans="1:7" s="20" customFormat="1">
      <c r="A135" s="19"/>
      <c r="B135" s="64"/>
      <c r="C135" s="64"/>
      <c r="D135" s="64"/>
      <c r="E135" s="64"/>
      <c r="F135" s="65"/>
      <c r="G135" s="64"/>
    </row>
    <row r="136" spans="1:7" s="20" customFormat="1">
      <c r="A136" s="19"/>
      <c r="B136" s="64"/>
      <c r="C136" s="64"/>
      <c r="D136" s="64"/>
      <c r="E136" s="64"/>
      <c r="F136" s="65"/>
      <c r="G136" s="64"/>
    </row>
    <row r="137" spans="1:7" s="20" customFormat="1">
      <c r="A137" s="19"/>
      <c r="B137" s="64"/>
      <c r="C137" s="64"/>
      <c r="D137" s="64"/>
      <c r="E137" s="64"/>
      <c r="F137" s="65"/>
      <c r="G137" s="64"/>
    </row>
    <row r="138" spans="1:7" s="20" customFormat="1">
      <c r="A138" s="19"/>
      <c r="B138" s="64"/>
      <c r="C138" s="64"/>
      <c r="D138" s="64"/>
      <c r="E138" s="64"/>
      <c r="F138" s="65"/>
      <c r="G138" s="64"/>
    </row>
    <row r="139" spans="1:7" s="20" customFormat="1">
      <c r="A139" s="19"/>
      <c r="B139" s="64"/>
      <c r="C139" s="64"/>
      <c r="D139" s="64"/>
      <c r="E139" s="64"/>
      <c r="F139" s="65"/>
      <c r="G139" s="64"/>
    </row>
    <row r="140" spans="1:7" s="20" customFormat="1">
      <c r="A140" s="19"/>
      <c r="B140" s="64"/>
      <c r="C140" s="64"/>
      <c r="D140" s="64"/>
      <c r="E140" s="64"/>
      <c r="F140" s="65"/>
      <c r="G140" s="64"/>
    </row>
    <row r="141" spans="1:7" s="20" customFormat="1">
      <c r="A141" s="19"/>
      <c r="B141" s="64"/>
      <c r="C141" s="64"/>
      <c r="D141" s="64"/>
      <c r="E141" s="64"/>
      <c r="F141" s="65"/>
      <c r="G141" s="64"/>
    </row>
    <row r="142" spans="1:7" s="20" customFormat="1">
      <c r="A142" s="19"/>
      <c r="B142" s="64"/>
      <c r="C142" s="64"/>
      <c r="D142" s="64"/>
      <c r="E142" s="64"/>
      <c r="F142" s="65"/>
      <c r="G142" s="64"/>
    </row>
    <row r="143" spans="1:7" s="20" customFormat="1">
      <c r="A143" s="19"/>
      <c r="B143" s="64"/>
      <c r="C143" s="64"/>
      <c r="D143" s="64"/>
      <c r="E143" s="64"/>
      <c r="F143" s="65"/>
      <c r="G143" s="64"/>
    </row>
    <row r="144" spans="1:7" s="20" customFormat="1">
      <c r="A144" s="19"/>
      <c r="B144" s="64"/>
      <c r="C144" s="64"/>
      <c r="D144" s="64"/>
      <c r="E144" s="64"/>
      <c r="F144" s="65"/>
      <c r="G144" s="64"/>
    </row>
    <row r="145" spans="1:7" s="20" customFormat="1">
      <c r="A145" s="19"/>
      <c r="B145" s="64"/>
      <c r="C145" s="64"/>
      <c r="D145" s="64"/>
      <c r="E145" s="64"/>
      <c r="F145" s="65"/>
      <c r="G145" s="64"/>
    </row>
    <row r="146" spans="1:7" s="20" customFormat="1">
      <c r="A146" s="19"/>
      <c r="B146" s="64"/>
      <c r="C146" s="64"/>
      <c r="D146" s="64"/>
      <c r="E146" s="64"/>
      <c r="F146" s="65"/>
      <c r="G146" s="64"/>
    </row>
    <row r="147" spans="1:7" s="20" customFormat="1">
      <c r="A147" s="19"/>
      <c r="B147" s="64"/>
      <c r="C147" s="64"/>
      <c r="D147" s="64"/>
      <c r="E147" s="64"/>
      <c r="F147" s="65"/>
      <c r="G147" s="64"/>
    </row>
    <row r="148" spans="1:7" s="20" customFormat="1">
      <c r="A148" s="19"/>
      <c r="B148" s="64"/>
      <c r="C148" s="64"/>
      <c r="D148" s="64"/>
      <c r="E148" s="64"/>
      <c r="F148" s="65"/>
      <c r="G148" s="64"/>
    </row>
    <row r="149" spans="1:7" s="20" customFormat="1">
      <c r="A149" s="19"/>
      <c r="B149" s="64"/>
      <c r="C149" s="64"/>
      <c r="D149" s="64"/>
      <c r="E149" s="64"/>
      <c r="F149" s="65"/>
      <c r="G149" s="64"/>
    </row>
    <row r="150" spans="1:7" s="20" customFormat="1">
      <c r="A150" s="19"/>
      <c r="B150" s="64"/>
      <c r="C150" s="64"/>
      <c r="D150" s="64"/>
      <c r="E150" s="64"/>
      <c r="F150" s="65"/>
      <c r="G150" s="64"/>
    </row>
    <row r="151" spans="1:7" s="20" customFormat="1">
      <c r="A151" s="19"/>
      <c r="B151" s="64"/>
      <c r="C151" s="64"/>
      <c r="D151" s="64"/>
      <c r="E151" s="64"/>
      <c r="F151" s="65"/>
      <c r="G151" s="64"/>
    </row>
    <row r="152" spans="1:7" s="20" customFormat="1">
      <c r="A152" s="19"/>
      <c r="B152" s="64"/>
      <c r="C152" s="64"/>
      <c r="D152" s="64"/>
      <c r="E152" s="64"/>
      <c r="F152" s="65"/>
      <c r="G152" s="64"/>
    </row>
    <row r="153" spans="1:7" s="20" customFormat="1">
      <c r="A153" s="19"/>
      <c r="B153" s="64"/>
      <c r="C153" s="64"/>
      <c r="D153" s="64"/>
      <c r="E153" s="64"/>
      <c r="F153" s="65"/>
      <c r="G153" s="64"/>
    </row>
    <row r="154" spans="1:7" s="20" customFormat="1">
      <c r="A154" s="19"/>
      <c r="B154" s="64"/>
      <c r="C154" s="64"/>
      <c r="D154" s="64"/>
      <c r="E154" s="64"/>
      <c r="F154" s="65"/>
      <c r="G154" s="64"/>
    </row>
    <row r="155" spans="1:7" s="20" customFormat="1">
      <c r="A155" s="19"/>
      <c r="B155" s="64"/>
      <c r="C155" s="64"/>
      <c r="D155" s="64"/>
      <c r="E155" s="64"/>
      <c r="F155" s="65"/>
      <c r="G155" s="64"/>
    </row>
    <row r="156" spans="1:7" s="20" customFormat="1">
      <c r="A156" s="19"/>
      <c r="F156" s="21"/>
    </row>
    <row r="157" spans="1:7" s="20" customFormat="1">
      <c r="A157" s="19"/>
      <c r="F157" s="21"/>
    </row>
    <row r="158" spans="1:7" s="20" customFormat="1">
      <c r="A158" s="19"/>
      <c r="F158" s="21"/>
    </row>
    <row r="159" spans="1:7" s="20" customFormat="1">
      <c r="A159" s="19"/>
      <c r="F159" s="21"/>
    </row>
    <row r="160" spans="1:7" s="20" customFormat="1">
      <c r="A160" s="19"/>
      <c r="F160" s="21"/>
    </row>
    <row r="161" spans="1:6" s="20" customFormat="1">
      <c r="A161" s="19"/>
      <c r="F161" s="21"/>
    </row>
    <row r="162" spans="1:6" s="20" customFormat="1">
      <c r="A162" s="19"/>
      <c r="F162" s="21"/>
    </row>
    <row r="163" spans="1:6" s="20" customFormat="1">
      <c r="A163" s="19"/>
      <c r="F163" s="21"/>
    </row>
    <row r="164" spans="1:6" s="20" customFormat="1">
      <c r="A164" s="19"/>
      <c r="F164" s="21"/>
    </row>
    <row r="165" spans="1:6" s="20" customFormat="1">
      <c r="A165" s="19"/>
      <c r="F165" s="21"/>
    </row>
    <row r="166" spans="1:6" s="20" customFormat="1">
      <c r="A166" s="19"/>
      <c r="F166" s="21"/>
    </row>
    <row r="167" spans="1:6" s="20" customFormat="1">
      <c r="A167" s="19"/>
      <c r="F167" s="21"/>
    </row>
    <row r="168" spans="1:6" s="20" customFormat="1">
      <c r="A168" s="19"/>
      <c r="F168" s="21"/>
    </row>
    <row r="169" spans="1:6" s="20" customFormat="1">
      <c r="A169" s="19"/>
      <c r="F169" s="21"/>
    </row>
    <row r="170" spans="1:6" s="20" customFormat="1">
      <c r="A170" s="19"/>
      <c r="F170" s="21"/>
    </row>
    <row r="171" spans="1:6" s="20" customFormat="1">
      <c r="A171" s="19"/>
      <c r="F171" s="21"/>
    </row>
    <row r="172" spans="1:6" s="20" customFormat="1">
      <c r="A172" s="19"/>
      <c r="F172" s="21"/>
    </row>
    <row r="173" spans="1:6" s="20" customFormat="1">
      <c r="A173" s="19"/>
      <c r="F173" s="21"/>
    </row>
    <row r="174" spans="1:6" s="20" customFormat="1">
      <c r="A174" s="19"/>
      <c r="F174" s="21"/>
    </row>
    <row r="175" spans="1:6" s="20" customFormat="1">
      <c r="A175" s="19"/>
      <c r="F175" s="21"/>
    </row>
    <row r="176" spans="1:6" s="20" customFormat="1">
      <c r="A176" s="19"/>
      <c r="F176" s="21"/>
    </row>
    <row r="177" spans="1:6" s="20" customFormat="1">
      <c r="A177" s="19"/>
      <c r="F177" s="21"/>
    </row>
    <row r="178" spans="1:6" s="20" customFormat="1">
      <c r="A178" s="19"/>
      <c r="F178" s="21"/>
    </row>
    <row r="179" spans="1:6" s="20" customFormat="1">
      <c r="A179" s="19"/>
      <c r="F179" s="21"/>
    </row>
    <row r="180" spans="1:6" s="20" customFormat="1">
      <c r="A180" s="19"/>
      <c r="F180" s="21"/>
    </row>
    <row r="181" spans="1:6" s="20" customFormat="1">
      <c r="A181" s="19"/>
      <c r="F181" s="21"/>
    </row>
    <row r="182" spans="1:6" s="20" customFormat="1">
      <c r="A182" s="19"/>
      <c r="F182" s="21"/>
    </row>
    <row r="183" spans="1:6" s="20" customFormat="1">
      <c r="A183" s="19"/>
      <c r="F183" s="21"/>
    </row>
    <row r="184" spans="1:6" s="20" customFormat="1">
      <c r="A184" s="19"/>
      <c r="F184" s="21"/>
    </row>
    <row r="185" spans="1:6" s="20" customFormat="1">
      <c r="A185" s="19"/>
      <c r="F185" s="21"/>
    </row>
    <row r="186" spans="1:6" s="20" customFormat="1">
      <c r="A186" s="19"/>
      <c r="F186" s="21"/>
    </row>
    <row r="187" spans="1:6" s="20" customFormat="1">
      <c r="A187" s="19"/>
      <c r="F187" s="21"/>
    </row>
    <row r="188" spans="1:6" s="20" customFormat="1">
      <c r="A188" s="19"/>
      <c r="F188" s="21"/>
    </row>
    <row r="189" spans="1:6" s="20" customFormat="1">
      <c r="A189" s="19"/>
      <c r="F189" s="21"/>
    </row>
    <row r="190" spans="1:6" s="20" customFormat="1">
      <c r="A190" s="19"/>
      <c r="F190" s="21"/>
    </row>
    <row r="191" spans="1:6" s="20" customFormat="1">
      <c r="A191" s="19"/>
      <c r="F191" s="21"/>
    </row>
    <row r="192" spans="1:6" s="20" customFormat="1">
      <c r="A192" s="19"/>
      <c r="F192" s="21"/>
    </row>
    <row r="193" spans="1:6" s="20" customFormat="1">
      <c r="A193" s="19"/>
      <c r="F193" s="21"/>
    </row>
    <row r="194" spans="1:6" s="20" customFormat="1">
      <c r="A194" s="19"/>
      <c r="F194" s="21"/>
    </row>
    <row r="195" spans="1:6" s="20" customFormat="1">
      <c r="A195" s="19"/>
      <c r="F195" s="21"/>
    </row>
    <row r="196" spans="1:6" s="20" customFormat="1">
      <c r="A196" s="19"/>
      <c r="F196" s="21"/>
    </row>
    <row r="197" spans="1:6" s="20" customFormat="1">
      <c r="A197" s="19"/>
      <c r="F197" s="21"/>
    </row>
    <row r="198" spans="1:6" s="20" customFormat="1">
      <c r="A198" s="19"/>
      <c r="F198" s="21"/>
    </row>
    <row r="199" spans="1:6" s="20" customFormat="1">
      <c r="A199" s="19"/>
      <c r="F199" s="21"/>
    </row>
    <row r="200" spans="1:6" s="20" customFormat="1">
      <c r="A200" s="19"/>
      <c r="F200" s="21"/>
    </row>
    <row r="201" spans="1:6" s="20" customFormat="1">
      <c r="A201" s="19"/>
      <c r="F201" s="21"/>
    </row>
    <row r="202" spans="1:6" s="20" customFormat="1">
      <c r="A202" s="19"/>
      <c r="F202" s="21"/>
    </row>
    <row r="203" spans="1:6" s="20" customFormat="1">
      <c r="A203" s="19"/>
      <c r="F203" s="21"/>
    </row>
    <row r="204" spans="1:6" s="20" customFormat="1">
      <c r="A204" s="19"/>
      <c r="F204" s="21"/>
    </row>
    <row r="205" spans="1:6" s="20" customFormat="1">
      <c r="A205" s="19"/>
      <c r="F205" s="21"/>
    </row>
    <row r="206" spans="1:6" s="20" customFormat="1">
      <c r="A206" s="19"/>
      <c r="F206" s="21"/>
    </row>
    <row r="207" spans="1:6" s="20" customFormat="1">
      <c r="A207" s="19"/>
      <c r="F207" s="21"/>
    </row>
    <row r="208" spans="1:6" s="20" customFormat="1">
      <c r="A208" s="19"/>
      <c r="F208" s="21"/>
    </row>
    <row r="209" spans="1:6" s="20" customFormat="1">
      <c r="A209" s="19"/>
      <c r="F209" s="21"/>
    </row>
    <row r="210" spans="1:6" s="20" customFormat="1">
      <c r="A210" s="19"/>
      <c r="F210" s="21"/>
    </row>
    <row r="211" spans="1:6" s="20" customFormat="1">
      <c r="A211" s="19"/>
      <c r="F211" s="21"/>
    </row>
    <row r="212" spans="1:6" s="20" customFormat="1">
      <c r="A212" s="19"/>
      <c r="F212" s="21"/>
    </row>
    <row r="213" spans="1:6" s="20" customFormat="1">
      <c r="A213" s="19"/>
      <c r="F213" s="21"/>
    </row>
    <row r="214" spans="1:6" s="20" customFormat="1">
      <c r="A214" s="19"/>
      <c r="F214" s="21"/>
    </row>
    <row r="215" spans="1:6" s="20" customFormat="1">
      <c r="A215" s="19"/>
      <c r="F215" s="21"/>
    </row>
    <row r="216" spans="1:6" s="20" customFormat="1">
      <c r="A216" s="19"/>
      <c r="F216" s="21"/>
    </row>
    <row r="217" spans="1:6" s="20" customFormat="1">
      <c r="A217" s="19"/>
      <c r="F217" s="21"/>
    </row>
    <row r="218" spans="1:6" s="20" customFormat="1">
      <c r="A218" s="19"/>
      <c r="F218" s="21"/>
    </row>
    <row r="219" spans="1:6" s="20" customFormat="1">
      <c r="A219" s="19"/>
      <c r="F219" s="21"/>
    </row>
    <row r="220" spans="1:6" s="20" customFormat="1">
      <c r="A220" s="19"/>
      <c r="F220" s="21"/>
    </row>
    <row r="221" spans="1:6" s="20" customFormat="1">
      <c r="A221" s="19"/>
      <c r="F221" s="21"/>
    </row>
    <row r="222" spans="1:6" s="20" customFormat="1">
      <c r="A222" s="19"/>
      <c r="F222" s="21"/>
    </row>
    <row r="223" spans="1:6" s="20" customFormat="1">
      <c r="A223" s="19"/>
      <c r="F223" s="21"/>
    </row>
    <row r="224" spans="1:6" s="20" customFormat="1">
      <c r="A224" s="19"/>
      <c r="F224" s="21"/>
    </row>
    <row r="225" spans="1:6" s="20" customFormat="1">
      <c r="A225" s="19"/>
      <c r="F225" s="21"/>
    </row>
    <row r="226" spans="1:6" s="20" customFormat="1">
      <c r="A226" s="19"/>
      <c r="F226" s="21"/>
    </row>
    <row r="227" spans="1:6" s="20" customFormat="1">
      <c r="A227" s="19"/>
      <c r="F227" s="21"/>
    </row>
    <row r="228" spans="1:6" s="20" customFormat="1">
      <c r="A228" s="19"/>
      <c r="F228" s="21"/>
    </row>
    <row r="229" spans="1:6" s="20" customFormat="1">
      <c r="A229" s="19"/>
      <c r="F229" s="21"/>
    </row>
    <row r="230" spans="1:6" s="20" customFormat="1">
      <c r="A230" s="19"/>
      <c r="F230" s="21"/>
    </row>
    <row r="231" spans="1:6" s="20" customFormat="1">
      <c r="A231" s="19"/>
      <c r="F231" s="21"/>
    </row>
    <row r="232" spans="1:6" s="20" customFormat="1">
      <c r="A232" s="19"/>
      <c r="F232" s="21"/>
    </row>
    <row r="233" spans="1:6" s="20" customFormat="1">
      <c r="A233" s="19"/>
      <c r="F233" s="21"/>
    </row>
    <row r="234" spans="1:6" s="20" customFormat="1">
      <c r="A234" s="19"/>
      <c r="F234" s="21"/>
    </row>
    <row r="235" spans="1:6" s="20" customFormat="1">
      <c r="A235" s="19"/>
      <c r="F235" s="21"/>
    </row>
    <row r="236" spans="1:6" s="20" customFormat="1">
      <c r="A236" s="19"/>
      <c r="F236" s="21"/>
    </row>
    <row r="237" spans="1:6" s="20" customFormat="1">
      <c r="A237" s="19"/>
      <c r="F237" s="21"/>
    </row>
    <row r="238" spans="1:6" s="20" customFormat="1">
      <c r="A238" s="19"/>
      <c r="F238" s="21"/>
    </row>
    <row r="239" spans="1:6" s="20" customFormat="1">
      <c r="A239" s="19"/>
      <c r="F239" s="21"/>
    </row>
    <row r="240" spans="1:6" s="20" customFormat="1">
      <c r="A240" s="19"/>
      <c r="F240" s="21"/>
    </row>
    <row r="241" spans="1:6" s="20" customFormat="1">
      <c r="A241" s="19"/>
      <c r="F241" s="21"/>
    </row>
    <row r="242" spans="1:6" s="20" customFormat="1">
      <c r="A242" s="19"/>
      <c r="F242" s="21"/>
    </row>
    <row r="243" spans="1:6" s="20" customFormat="1">
      <c r="A243" s="19"/>
      <c r="F243" s="21"/>
    </row>
    <row r="244" spans="1:6" s="20" customFormat="1">
      <c r="A244" s="19"/>
      <c r="F244" s="21"/>
    </row>
    <row r="245" spans="1:6" s="20" customFormat="1">
      <c r="A245" s="19"/>
      <c r="F245" s="21"/>
    </row>
    <row r="246" spans="1:6" s="20" customFormat="1">
      <c r="A246" s="19"/>
      <c r="F246" s="21"/>
    </row>
    <row r="247" spans="1:6" s="20" customFormat="1">
      <c r="A247" s="19"/>
      <c r="F247" s="21"/>
    </row>
    <row r="248" spans="1:6" s="20" customFormat="1">
      <c r="A248" s="19"/>
      <c r="F248" s="21"/>
    </row>
    <row r="249" spans="1:6" s="20" customFormat="1">
      <c r="A249" s="19"/>
      <c r="F249" s="21"/>
    </row>
    <row r="250" spans="1:6" s="20" customFormat="1">
      <c r="A250" s="19"/>
      <c r="F250" s="21"/>
    </row>
    <row r="251" spans="1:6" s="20" customFormat="1">
      <c r="A251" s="19"/>
      <c r="F251" s="21"/>
    </row>
    <row r="252" spans="1:6" s="20" customFormat="1">
      <c r="A252" s="19"/>
      <c r="F252" s="21"/>
    </row>
    <row r="253" spans="1:6" s="20" customFormat="1">
      <c r="A253" s="19"/>
      <c r="F253" s="21"/>
    </row>
    <row r="254" spans="1:6" s="20" customFormat="1">
      <c r="A254" s="19"/>
      <c r="F254" s="21"/>
    </row>
    <row r="255" spans="1:6" s="20" customFormat="1">
      <c r="A255" s="19"/>
      <c r="F255" s="21"/>
    </row>
    <row r="256" spans="1:6" s="20" customFormat="1">
      <c r="A256" s="19"/>
      <c r="F256" s="21"/>
    </row>
    <row r="257" spans="1:6" s="20" customFormat="1">
      <c r="A257" s="19"/>
      <c r="F257" s="21"/>
    </row>
    <row r="258" spans="1:6" s="20" customFormat="1">
      <c r="A258" s="19"/>
      <c r="F258" s="21"/>
    </row>
    <row r="259" spans="1:6" s="20" customFormat="1">
      <c r="A259" s="19"/>
      <c r="F259" s="21"/>
    </row>
    <row r="260" spans="1:6" s="20" customFormat="1">
      <c r="A260" s="19"/>
      <c r="F260" s="21"/>
    </row>
    <row r="261" spans="1:6" s="20" customFormat="1">
      <c r="A261" s="19"/>
      <c r="F261" s="21"/>
    </row>
    <row r="262" spans="1:6" s="20" customFormat="1">
      <c r="A262" s="19"/>
      <c r="F262" s="21"/>
    </row>
    <row r="263" spans="1:6" s="20" customFormat="1">
      <c r="A263" s="19"/>
      <c r="F263" s="21"/>
    </row>
    <row r="264" spans="1:6" s="20" customFormat="1">
      <c r="A264" s="19"/>
      <c r="F264" s="21"/>
    </row>
    <row r="265" spans="1:6" s="20" customFormat="1">
      <c r="A265" s="19"/>
      <c r="F265" s="21"/>
    </row>
    <row r="266" spans="1:6" s="20" customFormat="1">
      <c r="A266" s="19"/>
      <c r="F266" s="21"/>
    </row>
    <row r="267" spans="1:6" s="20" customFormat="1">
      <c r="A267" s="19"/>
      <c r="F267" s="21"/>
    </row>
    <row r="268" spans="1:6" s="20" customFormat="1">
      <c r="A268" s="19"/>
      <c r="F268" s="21"/>
    </row>
    <row r="269" spans="1:6" s="20" customFormat="1">
      <c r="A269" s="19"/>
      <c r="F269" s="21"/>
    </row>
    <row r="270" spans="1:6" s="20" customFormat="1">
      <c r="A270" s="19"/>
      <c r="F270" s="21"/>
    </row>
    <row r="271" spans="1:6" s="20" customFormat="1">
      <c r="A271" s="19"/>
      <c r="F271" s="21"/>
    </row>
    <row r="272" spans="1:6" s="20" customFormat="1">
      <c r="A272" s="19"/>
      <c r="F272" s="21"/>
    </row>
    <row r="273" spans="1:6" s="20" customFormat="1">
      <c r="A273" s="19"/>
      <c r="F273" s="21"/>
    </row>
    <row r="274" spans="1:6" s="20" customFormat="1">
      <c r="A274" s="19"/>
      <c r="F274" s="21"/>
    </row>
    <row r="275" spans="1:6" s="20" customFormat="1">
      <c r="A275" s="19"/>
      <c r="F275" s="21"/>
    </row>
    <row r="276" spans="1:6" s="20" customFormat="1">
      <c r="A276" s="19"/>
      <c r="F276" s="21"/>
    </row>
    <row r="277" spans="1:6" s="20" customFormat="1">
      <c r="A277" s="19"/>
      <c r="F277" s="21"/>
    </row>
    <row r="278" spans="1:6" s="20" customFormat="1">
      <c r="A278" s="19"/>
      <c r="F278" s="21"/>
    </row>
    <row r="279" spans="1:6" s="20" customFormat="1">
      <c r="A279" s="19"/>
      <c r="F279" s="21"/>
    </row>
    <row r="280" spans="1:6" s="20" customFormat="1">
      <c r="A280" s="19"/>
      <c r="F280" s="21"/>
    </row>
    <row r="281" spans="1:6" s="20" customFormat="1">
      <c r="A281" s="19"/>
      <c r="F281" s="21"/>
    </row>
    <row r="282" spans="1:6" s="20" customFormat="1">
      <c r="A282" s="19"/>
      <c r="F282" s="21"/>
    </row>
    <row r="283" spans="1:6" s="20" customFormat="1">
      <c r="A283" s="19"/>
      <c r="F283" s="21"/>
    </row>
    <row r="284" spans="1:6" s="20" customFormat="1">
      <c r="A284" s="19"/>
      <c r="F284" s="21"/>
    </row>
    <row r="285" spans="1:6" s="20" customFormat="1">
      <c r="A285" s="19"/>
      <c r="F285" s="21"/>
    </row>
    <row r="286" spans="1:6" s="20" customFormat="1">
      <c r="A286" s="19"/>
      <c r="F286" s="21"/>
    </row>
    <row r="287" spans="1:6" s="20" customFormat="1">
      <c r="A287" s="19"/>
      <c r="F287" s="21"/>
    </row>
    <row r="288" spans="1:6" s="20" customFormat="1">
      <c r="A288" s="19"/>
      <c r="F288" s="21"/>
    </row>
    <row r="289" spans="1:6" s="20" customFormat="1">
      <c r="A289" s="19"/>
      <c r="F289" s="21"/>
    </row>
    <row r="290" spans="1:6" s="20" customFormat="1">
      <c r="A290" s="19"/>
      <c r="F290" s="21"/>
    </row>
    <row r="291" spans="1:6" s="20" customFormat="1">
      <c r="A291" s="19"/>
      <c r="F291" s="21"/>
    </row>
    <row r="292" spans="1:6" s="20" customFormat="1">
      <c r="A292" s="19"/>
      <c r="F292" s="21"/>
    </row>
    <row r="293" spans="1:6" s="20" customFormat="1">
      <c r="A293" s="19"/>
      <c r="F293" s="21"/>
    </row>
    <row r="294" spans="1:6" s="20" customFormat="1">
      <c r="A294" s="19"/>
      <c r="F294" s="21"/>
    </row>
    <row r="295" spans="1:6" s="20" customFormat="1">
      <c r="A295" s="19"/>
      <c r="F295" s="21"/>
    </row>
    <row r="296" spans="1:6" s="20" customFormat="1">
      <c r="A296" s="19"/>
      <c r="F296" s="21"/>
    </row>
    <row r="297" spans="1:6" s="20" customFormat="1">
      <c r="A297" s="19"/>
      <c r="F297" s="21"/>
    </row>
    <row r="298" spans="1:6" s="20" customFormat="1">
      <c r="A298" s="19"/>
      <c r="F298" s="21"/>
    </row>
    <row r="299" spans="1:6" s="20" customFormat="1">
      <c r="A299" s="19"/>
      <c r="F299" s="21"/>
    </row>
    <row r="300" spans="1:6" s="20" customFormat="1">
      <c r="A300" s="19"/>
      <c r="F300" s="21"/>
    </row>
    <row r="301" spans="1:6" s="20" customFormat="1">
      <c r="A301" s="19"/>
      <c r="F301" s="21"/>
    </row>
    <row r="302" spans="1:6" s="20" customFormat="1">
      <c r="A302" s="19"/>
      <c r="F302" s="21"/>
    </row>
    <row r="303" spans="1:6" s="20" customFormat="1">
      <c r="A303" s="19"/>
      <c r="F303" s="21"/>
    </row>
    <row r="304" spans="1:6" s="20" customFormat="1">
      <c r="A304" s="19"/>
      <c r="F304" s="21"/>
    </row>
    <row r="305" spans="1:6" s="20" customFormat="1">
      <c r="A305" s="19"/>
      <c r="F305" s="21"/>
    </row>
    <row r="306" spans="1:6" s="20" customFormat="1">
      <c r="A306" s="19"/>
      <c r="F306" s="21"/>
    </row>
    <row r="307" spans="1:6" s="20" customFormat="1">
      <c r="A307" s="19"/>
      <c r="F307" s="21"/>
    </row>
    <row r="308" spans="1:6" s="20" customFormat="1">
      <c r="A308" s="19"/>
      <c r="F308" s="21"/>
    </row>
    <row r="309" spans="1:6" s="20" customFormat="1">
      <c r="A309" s="19"/>
      <c r="F309" s="21"/>
    </row>
    <row r="310" spans="1:6" s="20" customFormat="1">
      <c r="A310" s="19"/>
      <c r="F310" s="21"/>
    </row>
    <row r="311" spans="1:6" s="20" customFormat="1">
      <c r="A311" s="19"/>
      <c r="F311" s="21"/>
    </row>
    <row r="312" spans="1:6" s="20" customFormat="1">
      <c r="A312" s="19"/>
      <c r="F312" s="21"/>
    </row>
    <row r="313" spans="1:6" s="20" customFormat="1">
      <c r="A313" s="19"/>
      <c r="F313" s="21"/>
    </row>
    <row r="314" spans="1:6" s="20" customFormat="1">
      <c r="A314" s="19"/>
      <c r="F314" s="21"/>
    </row>
    <row r="315" spans="1:6" s="20" customFormat="1">
      <c r="A315" s="19"/>
      <c r="F315" s="21"/>
    </row>
    <row r="316" spans="1:6" s="20" customFormat="1">
      <c r="A316" s="19"/>
      <c r="F316" s="21"/>
    </row>
    <row r="317" spans="1:6" s="20" customFormat="1">
      <c r="A317" s="19"/>
      <c r="F317" s="21"/>
    </row>
    <row r="318" spans="1:6" s="20" customFormat="1">
      <c r="A318" s="19"/>
      <c r="F318" s="21"/>
    </row>
    <row r="319" spans="1:6" s="20" customFormat="1">
      <c r="A319" s="19"/>
      <c r="F319" s="21"/>
    </row>
    <row r="320" spans="1:6" s="20" customFormat="1">
      <c r="A320" s="19"/>
      <c r="F320" s="21"/>
    </row>
    <row r="321" spans="1:6" s="20" customFormat="1">
      <c r="A321" s="19"/>
      <c r="F321" s="21"/>
    </row>
    <row r="322" spans="1:6" s="20" customFormat="1">
      <c r="A322" s="19"/>
      <c r="F322" s="21"/>
    </row>
    <row r="323" spans="1:6" s="20" customFormat="1">
      <c r="A323" s="19"/>
      <c r="F323" s="21"/>
    </row>
    <row r="324" spans="1:6" s="20" customFormat="1">
      <c r="A324" s="19"/>
      <c r="F324" s="21"/>
    </row>
    <row r="325" spans="1:6" s="20" customFormat="1">
      <c r="A325" s="19"/>
      <c r="F325" s="21"/>
    </row>
    <row r="326" spans="1:6" s="20" customFormat="1">
      <c r="A326" s="19"/>
      <c r="F326" s="21"/>
    </row>
    <row r="327" spans="1:6" s="20" customFormat="1">
      <c r="A327" s="19"/>
      <c r="F327" s="21"/>
    </row>
    <row r="328" spans="1:6" s="20" customFormat="1">
      <c r="A328" s="19"/>
      <c r="F328" s="21"/>
    </row>
    <row r="329" spans="1:6" s="20" customFormat="1">
      <c r="A329" s="19"/>
      <c r="F329" s="21"/>
    </row>
    <row r="330" spans="1:6" s="20" customFormat="1">
      <c r="A330" s="19"/>
      <c r="F330" s="21"/>
    </row>
    <row r="331" spans="1:6" s="20" customFormat="1">
      <c r="A331" s="19"/>
      <c r="F331" s="21"/>
    </row>
    <row r="332" spans="1:6" s="20" customFormat="1">
      <c r="A332" s="19"/>
      <c r="F332" s="21"/>
    </row>
    <row r="333" spans="1:6" s="20" customFormat="1">
      <c r="A333" s="19"/>
      <c r="F333" s="21"/>
    </row>
    <row r="334" spans="1:6" s="20" customFormat="1">
      <c r="A334" s="19"/>
      <c r="F334" s="21"/>
    </row>
    <row r="335" spans="1:6" s="20" customFormat="1">
      <c r="A335" s="19"/>
      <c r="F335" s="21"/>
    </row>
    <row r="336" spans="1:6" s="20" customFormat="1">
      <c r="A336" s="19"/>
      <c r="F336" s="21"/>
    </row>
    <row r="337" spans="1:6" s="20" customFormat="1">
      <c r="A337" s="19"/>
      <c r="F337" s="21"/>
    </row>
    <row r="338" spans="1:6" s="20" customFormat="1">
      <c r="A338" s="19"/>
      <c r="F338" s="21"/>
    </row>
    <row r="339" spans="1:6" s="20" customFormat="1">
      <c r="A339" s="19"/>
      <c r="F339" s="21"/>
    </row>
    <row r="340" spans="1:6" s="20" customFormat="1">
      <c r="A340" s="19"/>
      <c r="F340" s="21"/>
    </row>
    <row r="341" spans="1:6" s="20" customFormat="1">
      <c r="A341" s="19"/>
      <c r="F341" s="21"/>
    </row>
    <row r="342" spans="1:6" s="20" customFormat="1">
      <c r="A342" s="19"/>
      <c r="F342" s="21"/>
    </row>
    <row r="343" spans="1:6" s="20" customFormat="1">
      <c r="A343" s="19"/>
      <c r="F343" s="21"/>
    </row>
    <row r="344" spans="1:6" s="20" customFormat="1">
      <c r="A344" s="19"/>
      <c r="F344" s="21"/>
    </row>
    <row r="345" spans="1:6" s="20" customFormat="1">
      <c r="A345" s="19"/>
      <c r="F345" s="21"/>
    </row>
    <row r="346" spans="1:6" s="20" customFormat="1">
      <c r="A346" s="19"/>
      <c r="F346" s="21"/>
    </row>
    <row r="347" spans="1:6" s="20" customFormat="1">
      <c r="A347" s="19"/>
      <c r="F347" s="21"/>
    </row>
    <row r="348" spans="1:6" s="20" customFormat="1">
      <c r="A348" s="19"/>
      <c r="F348" s="21"/>
    </row>
    <row r="349" spans="1:6" s="20" customFormat="1">
      <c r="A349" s="19"/>
      <c r="F349" s="21"/>
    </row>
    <row r="350" spans="1:6" s="20" customFormat="1">
      <c r="A350" s="19"/>
      <c r="F350" s="21"/>
    </row>
    <row r="351" spans="1:6" s="20" customFormat="1">
      <c r="A351" s="19"/>
      <c r="F351" s="21"/>
    </row>
    <row r="352" spans="1:6" s="20" customFormat="1">
      <c r="A352" s="19"/>
      <c r="F352" s="21"/>
    </row>
    <row r="353" spans="1:6" s="20" customFormat="1">
      <c r="A353" s="19"/>
      <c r="F353" s="21"/>
    </row>
    <row r="354" spans="1:6" s="20" customFormat="1">
      <c r="A354" s="19"/>
      <c r="F354" s="21"/>
    </row>
    <row r="355" spans="1:6" s="20" customFormat="1">
      <c r="A355" s="19"/>
      <c r="F355" s="21"/>
    </row>
    <row r="356" spans="1:6" s="20" customFormat="1">
      <c r="A356" s="19"/>
      <c r="F356" s="21"/>
    </row>
    <row r="357" spans="1:6" s="20" customFormat="1">
      <c r="A357" s="19"/>
      <c r="F357" s="21"/>
    </row>
    <row r="358" spans="1:6" s="20" customFormat="1">
      <c r="A358" s="19"/>
      <c r="F358" s="21"/>
    </row>
    <row r="359" spans="1:6" s="20" customFormat="1">
      <c r="A359" s="19"/>
      <c r="F359" s="21"/>
    </row>
    <row r="360" spans="1:6" s="20" customFormat="1">
      <c r="A360" s="19"/>
      <c r="F360" s="21"/>
    </row>
    <row r="361" spans="1:6" s="20" customFormat="1">
      <c r="A361" s="19"/>
      <c r="F361" s="21"/>
    </row>
    <row r="362" spans="1:6" s="20" customFormat="1">
      <c r="A362" s="19"/>
      <c r="F362" s="21"/>
    </row>
    <row r="363" spans="1:6" s="20" customFormat="1">
      <c r="A363" s="19"/>
      <c r="F363" s="21"/>
    </row>
    <row r="364" spans="1:6" s="20" customFormat="1">
      <c r="A364" s="19"/>
      <c r="F364" s="21"/>
    </row>
    <row r="365" spans="1:6" s="20" customFormat="1">
      <c r="A365" s="19"/>
      <c r="F365" s="21"/>
    </row>
    <row r="366" spans="1:6" s="20" customFormat="1">
      <c r="A366" s="19"/>
      <c r="F366" s="21"/>
    </row>
    <row r="367" spans="1:6" s="20" customFormat="1">
      <c r="A367" s="19"/>
      <c r="F367" s="21"/>
    </row>
    <row r="368" spans="1:6" s="20" customFormat="1">
      <c r="A368" s="19"/>
      <c r="F368" s="21"/>
    </row>
    <row r="369" spans="1:6" s="20" customFormat="1">
      <c r="A369" s="19"/>
      <c r="F369" s="21"/>
    </row>
    <row r="370" spans="1:6" s="20" customFormat="1">
      <c r="A370" s="19"/>
      <c r="F370" s="21"/>
    </row>
    <row r="371" spans="1:6" s="20" customFormat="1">
      <c r="A371" s="19"/>
      <c r="F371" s="21"/>
    </row>
    <row r="372" spans="1:6" s="20" customFormat="1">
      <c r="A372" s="19"/>
      <c r="F372" s="21"/>
    </row>
    <row r="373" spans="1:6" s="20" customFormat="1">
      <c r="A373" s="19"/>
      <c r="F373" s="21"/>
    </row>
    <row r="374" spans="1:6" s="20" customFormat="1">
      <c r="A374" s="19"/>
      <c r="F374" s="21"/>
    </row>
    <row r="375" spans="1:6" s="20" customFormat="1">
      <c r="A375" s="19"/>
      <c r="F375" s="21"/>
    </row>
    <row r="376" spans="1:6" s="20" customFormat="1">
      <c r="A376" s="19"/>
      <c r="F376" s="21"/>
    </row>
    <row r="377" spans="1:6" s="20" customFormat="1">
      <c r="A377" s="19"/>
      <c r="F377" s="21"/>
    </row>
    <row r="378" spans="1:6" s="20" customFormat="1">
      <c r="A378" s="19"/>
      <c r="F378" s="21"/>
    </row>
    <row r="379" spans="1:6" s="20" customFormat="1">
      <c r="A379" s="19"/>
      <c r="F379" s="21"/>
    </row>
    <row r="380" spans="1:6" s="20" customFormat="1">
      <c r="A380" s="19"/>
      <c r="F380" s="21"/>
    </row>
    <row r="381" spans="1:6" s="20" customFormat="1">
      <c r="A381" s="19"/>
      <c r="F381" s="21"/>
    </row>
    <row r="382" spans="1:6" s="20" customFormat="1">
      <c r="A382" s="19"/>
      <c r="F382" s="21"/>
    </row>
    <row r="383" spans="1:6" s="20" customFormat="1">
      <c r="A383" s="19"/>
      <c r="F383" s="21"/>
    </row>
    <row r="384" spans="1:6" s="20" customFormat="1">
      <c r="A384" s="19"/>
      <c r="F384" s="21"/>
    </row>
    <row r="385" spans="1:6" s="20" customFormat="1">
      <c r="A385" s="19"/>
      <c r="F385" s="21"/>
    </row>
    <row r="386" spans="1:6" s="20" customFormat="1">
      <c r="A386" s="19"/>
      <c r="F386" s="21"/>
    </row>
    <row r="387" spans="1:6" s="20" customFormat="1">
      <c r="A387" s="19"/>
      <c r="F387" s="21"/>
    </row>
    <row r="388" spans="1:6" s="20" customFormat="1">
      <c r="A388" s="19"/>
      <c r="F388" s="21"/>
    </row>
    <row r="389" spans="1:6" s="20" customFormat="1">
      <c r="A389" s="19"/>
      <c r="F389" s="21"/>
    </row>
    <row r="390" spans="1:6" s="20" customFormat="1">
      <c r="A390" s="19"/>
      <c r="F390" s="21"/>
    </row>
    <row r="391" spans="1:6" s="20" customFormat="1">
      <c r="A391" s="19"/>
      <c r="F391" s="21"/>
    </row>
    <row r="392" spans="1:6" s="20" customFormat="1">
      <c r="A392" s="19"/>
      <c r="F392" s="21"/>
    </row>
    <row r="393" spans="1:6" s="20" customFormat="1">
      <c r="A393" s="19"/>
      <c r="F393" s="21"/>
    </row>
    <row r="394" spans="1:6" s="20" customFormat="1">
      <c r="A394" s="19"/>
      <c r="F394" s="21"/>
    </row>
    <row r="395" spans="1:6" s="20" customFormat="1">
      <c r="A395" s="19"/>
      <c r="F395" s="21"/>
    </row>
    <row r="396" spans="1:6" s="20" customFormat="1">
      <c r="A396" s="19"/>
      <c r="F396" s="21"/>
    </row>
    <row r="397" spans="1:6" s="20" customFormat="1">
      <c r="A397" s="19"/>
      <c r="F397" s="21"/>
    </row>
    <row r="398" spans="1:6" s="20" customFormat="1">
      <c r="A398" s="19"/>
      <c r="F398" s="21"/>
    </row>
    <row r="399" spans="1:6" s="20" customFormat="1">
      <c r="A399" s="19"/>
      <c r="F399" s="21"/>
    </row>
    <row r="400" spans="1:6" s="20" customFormat="1">
      <c r="A400" s="19"/>
      <c r="F400" s="21"/>
    </row>
    <row r="401" spans="1:6" s="20" customFormat="1">
      <c r="A401" s="19"/>
      <c r="F401" s="21"/>
    </row>
    <row r="402" spans="1:6" s="20" customFormat="1">
      <c r="A402" s="19"/>
      <c r="F402" s="21"/>
    </row>
    <row r="403" spans="1:6" s="20" customFormat="1">
      <c r="A403" s="19"/>
      <c r="F403" s="21"/>
    </row>
    <row r="404" spans="1:6" s="20" customFormat="1">
      <c r="A404" s="19"/>
      <c r="F404" s="21"/>
    </row>
    <row r="405" spans="1:6" s="20" customFormat="1">
      <c r="A405" s="19"/>
      <c r="F405" s="21"/>
    </row>
    <row r="406" spans="1:6" s="20" customFormat="1">
      <c r="A406" s="19"/>
      <c r="F406" s="21"/>
    </row>
    <row r="407" spans="1:6" s="20" customFormat="1">
      <c r="A407" s="19"/>
      <c r="F407" s="21"/>
    </row>
    <row r="408" spans="1:6" s="20" customFormat="1">
      <c r="A408" s="19"/>
      <c r="F408" s="21"/>
    </row>
    <row r="409" spans="1:6" s="20" customFormat="1">
      <c r="A409" s="19"/>
      <c r="F409" s="21"/>
    </row>
    <row r="410" spans="1:6" s="20" customFormat="1">
      <c r="A410" s="19"/>
      <c r="F410" s="21"/>
    </row>
    <row r="411" spans="1:6" s="20" customFormat="1">
      <c r="A411" s="19"/>
      <c r="F411" s="21"/>
    </row>
    <row r="412" spans="1:6" s="20" customFormat="1">
      <c r="A412" s="19"/>
      <c r="F412" s="21"/>
    </row>
    <row r="413" spans="1:6" s="20" customFormat="1">
      <c r="A413" s="19"/>
      <c r="F413" s="21"/>
    </row>
    <row r="414" spans="1:6" s="20" customFormat="1">
      <c r="A414" s="19"/>
      <c r="F414" s="21"/>
    </row>
    <row r="415" spans="1:6" s="20" customFormat="1">
      <c r="A415" s="19"/>
      <c r="F415" s="21"/>
    </row>
    <row r="416" spans="1:6" s="20" customFormat="1">
      <c r="A416" s="19"/>
      <c r="F416" s="21"/>
    </row>
    <row r="417" spans="1:6" s="20" customFormat="1">
      <c r="A417" s="19"/>
      <c r="F417" s="21"/>
    </row>
    <row r="418" spans="1:6" s="20" customFormat="1">
      <c r="A418" s="19"/>
      <c r="F418" s="21"/>
    </row>
    <row r="419" spans="1:6" s="20" customFormat="1">
      <c r="A419" s="19"/>
      <c r="F419" s="21"/>
    </row>
    <row r="420" spans="1:6" s="20" customFormat="1">
      <c r="A420" s="19"/>
      <c r="F420" s="21"/>
    </row>
    <row r="421" spans="1:6" s="20" customFormat="1">
      <c r="A421" s="19"/>
      <c r="F421" s="21"/>
    </row>
    <row r="422" spans="1:6" s="20" customFormat="1">
      <c r="A422" s="19"/>
      <c r="F422" s="21"/>
    </row>
    <row r="423" spans="1:6" s="20" customFormat="1">
      <c r="A423" s="19"/>
      <c r="F423" s="21"/>
    </row>
    <row r="424" spans="1:6" s="20" customFormat="1">
      <c r="A424" s="19"/>
      <c r="F424" s="21"/>
    </row>
    <row r="425" spans="1:6" s="20" customFormat="1">
      <c r="A425" s="19"/>
      <c r="F425" s="21"/>
    </row>
    <row r="426" spans="1:6" s="20" customFormat="1">
      <c r="A426" s="19"/>
      <c r="F426" s="21"/>
    </row>
    <row r="427" spans="1:6" s="20" customFormat="1">
      <c r="A427" s="19"/>
      <c r="F427" s="21"/>
    </row>
    <row r="428" spans="1:6" s="20" customFormat="1">
      <c r="A428" s="19"/>
      <c r="F428" s="21"/>
    </row>
    <row r="429" spans="1:6" s="20" customFormat="1">
      <c r="A429" s="19"/>
      <c r="F429" s="21"/>
    </row>
    <row r="430" spans="1:6" s="20" customFormat="1">
      <c r="A430" s="19"/>
      <c r="F430" s="21"/>
    </row>
    <row r="431" spans="1:6" s="20" customFormat="1">
      <c r="A431" s="19"/>
      <c r="F431" s="21"/>
    </row>
    <row r="432" spans="1:6" s="20" customFormat="1">
      <c r="A432" s="19"/>
      <c r="F432" s="21"/>
    </row>
    <row r="433" spans="1:6" s="20" customFormat="1">
      <c r="A433" s="19"/>
      <c r="F433" s="21"/>
    </row>
    <row r="434" spans="1:6" s="20" customFormat="1">
      <c r="A434" s="19"/>
      <c r="F434" s="21"/>
    </row>
    <row r="435" spans="1:6" s="20" customFormat="1">
      <c r="A435" s="19"/>
      <c r="F435" s="21"/>
    </row>
    <row r="436" spans="1:6" s="20" customFormat="1">
      <c r="A436" s="19"/>
      <c r="F436" s="21"/>
    </row>
    <row r="437" spans="1:6" s="20" customFormat="1">
      <c r="A437" s="19"/>
      <c r="F437" s="21"/>
    </row>
    <row r="438" spans="1:6" s="20" customFormat="1">
      <c r="A438" s="19"/>
      <c r="F438" s="21"/>
    </row>
    <row r="439" spans="1:6" s="20" customFormat="1">
      <c r="A439" s="19"/>
      <c r="F439" s="21"/>
    </row>
    <row r="440" spans="1:6" s="20" customFormat="1">
      <c r="A440" s="19"/>
      <c r="F440" s="21"/>
    </row>
    <row r="441" spans="1:6" s="20" customFormat="1">
      <c r="A441" s="19"/>
      <c r="F441" s="21"/>
    </row>
    <row r="442" spans="1:6" s="20" customFormat="1">
      <c r="A442" s="19"/>
      <c r="F442" s="21"/>
    </row>
    <row r="443" spans="1:6" s="20" customFormat="1">
      <c r="A443" s="19"/>
      <c r="F443" s="21"/>
    </row>
    <row r="444" spans="1:6" s="20" customFormat="1">
      <c r="A444" s="19"/>
      <c r="F444" s="21"/>
    </row>
    <row r="445" spans="1:6" s="20" customFormat="1">
      <c r="A445" s="19"/>
      <c r="F445" s="21"/>
    </row>
    <row r="446" spans="1:6" s="20" customFormat="1">
      <c r="A446" s="19"/>
      <c r="F446" s="21"/>
    </row>
    <row r="447" spans="1:6" s="20" customFormat="1">
      <c r="A447" s="19"/>
      <c r="F447" s="21"/>
    </row>
    <row r="448" spans="1:6" s="20" customFormat="1">
      <c r="A448" s="19"/>
      <c r="F448" s="21"/>
    </row>
    <row r="449" spans="1:6" s="20" customFormat="1">
      <c r="A449" s="19"/>
      <c r="F449" s="21"/>
    </row>
    <row r="450" spans="1:6" s="20" customFormat="1">
      <c r="A450" s="19"/>
      <c r="F450" s="21"/>
    </row>
    <row r="451" spans="1:6" s="20" customFormat="1">
      <c r="A451" s="19"/>
      <c r="F451" s="21"/>
    </row>
    <row r="452" spans="1:6" s="20" customFormat="1">
      <c r="A452" s="19"/>
      <c r="F452" s="21"/>
    </row>
    <row r="453" spans="1:6" s="20" customFormat="1">
      <c r="A453" s="19"/>
      <c r="F453" s="21"/>
    </row>
    <row r="454" spans="1:6" s="20" customFormat="1">
      <c r="A454" s="19"/>
      <c r="F454" s="21"/>
    </row>
    <row r="455" spans="1:6" s="20" customFormat="1">
      <c r="A455" s="19"/>
      <c r="F455" s="21"/>
    </row>
    <row r="456" spans="1:6" s="20" customFormat="1">
      <c r="A456" s="19"/>
      <c r="F456" s="21"/>
    </row>
    <row r="457" spans="1:6" s="20" customFormat="1">
      <c r="A457" s="19"/>
      <c r="F457" s="21"/>
    </row>
    <row r="458" spans="1:6" s="20" customFormat="1">
      <c r="A458" s="19"/>
      <c r="F458" s="21"/>
    </row>
    <row r="459" spans="1:6" s="20" customFormat="1">
      <c r="A459" s="19"/>
      <c r="F459" s="21"/>
    </row>
    <row r="460" spans="1:6" s="20" customFormat="1">
      <c r="A460" s="19"/>
      <c r="F460" s="21"/>
    </row>
    <row r="461" spans="1:6" s="20" customFormat="1">
      <c r="A461" s="19"/>
      <c r="F461" s="21"/>
    </row>
    <row r="462" spans="1:6" s="20" customFormat="1">
      <c r="A462" s="19"/>
      <c r="F462" s="21"/>
    </row>
    <row r="463" spans="1:6" s="20" customFormat="1">
      <c r="A463" s="19"/>
      <c r="F463" s="21"/>
    </row>
    <row r="464" spans="1:6" s="20" customFormat="1">
      <c r="A464" s="19"/>
      <c r="F464" s="21"/>
    </row>
    <row r="465" spans="1:6" s="20" customFormat="1">
      <c r="A465" s="19"/>
      <c r="F465" s="21"/>
    </row>
    <row r="466" spans="1:6" s="20" customFormat="1">
      <c r="A466" s="19"/>
      <c r="F466" s="21"/>
    </row>
    <row r="467" spans="1:6" s="20" customFormat="1">
      <c r="A467" s="19"/>
      <c r="F467" s="21"/>
    </row>
    <row r="468" spans="1:6" s="20" customFormat="1">
      <c r="A468" s="19"/>
      <c r="F468" s="21"/>
    </row>
    <row r="469" spans="1:6" s="20" customFormat="1">
      <c r="A469" s="19"/>
      <c r="F469" s="21"/>
    </row>
    <row r="470" spans="1:6" s="20" customFormat="1">
      <c r="A470" s="19"/>
      <c r="F470" s="21"/>
    </row>
    <row r="471" spans="1:6" s="20" customFormat="1">
      <c r="A471" s="19"/>
      <c r="F471" s="21"/>
    </row>
    <row r="472" spans="1:6" s="20" customFormat="1">
      <c r="A472" s="19"/>
      <c r="F472" s="21"/>
    </row>
    <row r="473" spans="1:6" s="20" customFormat="1">
      <c r="A473" s="19"/>
      <c r="F473" s="21"/>
    </row>
    <row r="474" spans="1:6" s="20" customFormat="1">
      <c r="A474" s="19"/>
      <c r="F474" s="21"/>
    </row>
    <row r="475" spans="1:6" s="20" customFormat="1">
      <c r="A475" s="19"/>
      <c r="F475" s="21"/>
    </row>
    <row r="476" spans="1:6" s="20" customFormat="1">
      <c r="A476" s="19"/>
      <c r="F476" s="21"/>
    </row>
    <row r="477" spans="1:6" s="20" customFormat="1">
      <c r="A477" s="19"/>
      <c r="F477" s="21"/>
    </row>
    <row r="478" spans="1:6" s="20" customFormat="1">
      <c r="A478" s="19"/>
      <c r="F478" s="21"/>
    </row>
    <row r="479" spans="1:6" s="20" customFormat="1">
      <c r="A479" s="19"/>
      <c r="F479" s="21"/>
    </row>
    <row r="480" spans="1:6" s="20" customFormat="1">
      <c r="A480" s="19"/>
      <c r="F480" s="21"/>
    </row>
    <row r="481" spans="1:6" s="20" customFormat="1">
      <c r="A481" s="19"/>
      <c r="F481" s="21"/>
    </row>
    <row r="482" spans="1:6" s="20" customFormat="1">
      <c r="A482" s="19"/>
      <c r="F482" s="21"/>
    </row>
    <row r="483" spans="1:6" s="20" customFormat="1">
      <c r="A483" s="19"/>
      <c r="F483" s="21"/>
    </row>
    <row r="484" spans="1:6" s="20" customFormat="1">
      <c r="A484" s="19"/>
      <c r="F484" s="21"/>
    </row>
    <row r="485" spans="1:6" s="20" customFormat="1">
      <c r="A485" s="19"/>
      <c r="F485" s="21"/>
    </row>
    <row r="486" spans="1:6" s="20" customFormat="1">
      <c r="A486" s="19"/>
      <c r="F486" s="21"/>
    </row>
    <row r="487" spans="1:6" s="20" customFormat="1">
      <c r="A487" s="19"/>
      <c r="F487" s="21"/>
    </row>
    <row r="488" spans="1:6" s="20" customFormat="1">
      <c r="A488" s="19"/>
      <c r="F488" s="21"/>
    </row>
    <row r="489" spans="1:6" s="20" customFormat="1">
      <c r="A489" s="19"/>
      <c r="F489" s="21"/>
    </row>
    <row r="490" spans="1:6" s="20" customFormat="1">
      <c r="A490" s="19"/>
      <c r="F490" s="21"/>
    </row>
    <row r="491" spans="1:6" s="20" customFormat="1">
      <c r="A491" s="19"/>
      <c r="F491" s="21"/>
    </row>
    <row r="492" spans="1:6" s="20" customFormat="1">
      <c r="A492" s="19"/>
      <c r="F492" s="21"/>
    </row>
    <row r="493" spans="1:6" s="20" customFormat="1">
      <c r="A493" s="19"/>
      <c r="F493" s="21"/>
    </row>
    <row r="494" spans="1:6" s="20" customFormat="1">
      <c r="A494" s="19"/>
      <c r="F494" s="21"/>
    </row>
    <row r="495" spans="1:6" s="20" customFormat="1">
      <c r="A495" s="19"/>
      <c r="F495" s="21"/>
    </row>
    <row r="496" spans="1:6" s="20" customFormat="1">
      <c r="A496" s="19"/>
      <c r="F496" s="21"/>
    </row>
    <row r="497" spans="1:6" s="20" customFormat="1">
      <c r="A497" s="19"/>
      <c r="F497" s="21"/>
    </row>
    <row r="498" spans="1:6" s="20" customFormat="1">
      <c r="A498" s="19"/>
      <c r="F498" s="21"/>
    </row>
    <row r="499" spans="1:6" s="20" customFormat="1">
      <c r="A499" s="19"/>
      <c r="F499" s="21"/>
    </row>
    <row r="500" spans="1:6" s="20" customFormat="1">
      <c r="A500" s="19"/>
      <c r="F500" s="21"/>
    </row>
    <row r="501" spans="1:6" s="20" customFormat="1">
      <c r="A501" s="19"/>
      <c r="F501" s="21"/>
    </row>
    <row r="502" spans="1:6" s="20" customFormat="1">
      <c r="A502" s="19"/>
      <c r="F502" s="21"/>
    </row>
    <row r="503" spans="1:6" s="20" customFormat="1">
      <c r="A503" s="19"/>
      <c r="F503" s="21"/>
    </row>
    <row r="504" spans="1:6" s="20" customFormat="1">
      <c r="A504" s="19"/>
      <c r="F504" s="21"/>
    </row>
    <row r="505" spans="1:6" s="20" customFormat="1">
      <c r="A505" s="19"/>
      <c r="F505" s="21"/>
    </row>
    <row r="506" spans="1:6" s="20" customFormat="1">
      <c r="A506" s="19"/>
      <c r="F506" s="21"/>
    </row>
    <row r="507" spans="1:6" s="20" customFormat="1">
      <c r="A507" s="19"/>
      <c r="F507" s="21"/>
    </row>
    <row r="508" spans="1:6" s="20" customFormat="1">
      <c r="A508" s="19"/>
      <c r="F508" s="21"/>
    </row>
    <row r="509" spans="1:6" s="20" customFormat="1">
      <c r="A509" s="19"/>
      <c r="F509" s="21"/>
    </row>
    <row r="510" spans="1:6" s="20" customFormat="1">
      <c r="A510" s="19"/>
      <c r="F510" s="21"/>
    </row>
    <row r="511" spans="1:6" s="20" customFormat="1">
      <c r="A511" s="19"/>
      <c r="F511" s="21"/>
    </row>
    <row r="512" spans="1:6" s="20" customFormat="1">
      <c r="A512" s="19"/>
      <c r="F512" s="21"/>
    </row>
    <row r="513" spans="1:6" s="20" customFormat="1">
      <c r="A513" s="19"/>
      <c r="F513" s="21"/>
    </row>
    <row r="514" spans="1:6" s="20" customFormat="1">
      <c r="A514" s="19"/>
      <c r="F514" s="21"/>
    </row>
    <row r="515" spans="1:6" s="20" customFormat="1">
      <c r="A515" s="19"/>
      <c r="F515" s="21"/>
    </row>
    <row r="516" spans="1:6" s="20" customFormat="1">
      <c r="A516" s="19"/>
      <c r="F516" s="21"/>
    </row>
    <row r="517" spans="1:6" s="20" customFormat="1">
      <c r="A517" s="19"/>
      <c r="F517" s="21"/>
    </row>
    <row r="518" spans="1:6" s="20" customFormat="1">
      <c r="A518" s="19"/>
      <c r="F518" s="21"/>
    </row>
    <row r="519" spans="1:6" s="20" customFormat="1">
      <c r="A519" s="19"/>
      <c r="F519" s="21"/>
    </row>
    <row r="520" spans="1:6" s="20" customFormat="1">
      <c r="A520" s="19"/>
      <c r="F520" s="21"/>
    </row>
    <row r="521" spans="1:6" s="20" customFormat="1">
      <c r="A521" s="19"/>
      <c r="F521" s="21"/>
    </row>
    <row r="522" spans="1:6" s="20" customFormat="1">
      <c r="A522" s="19"/>
      <c r="F522" s="21"/>
    </row>
    <row r="523" spans="1:6" s="20" customFormat="1">
      <c r="A523" s="19"/>
      <c r="F523" s="21"/>
    </row>
    <row r="524" spans="1:6" s="20" customFormat="1">
      <c r="A524" s="19"/>
      <c r="F524" s="21"/>
    </row>
    <row r="525" spans="1:6" s="20" customFormat="1">
      <c r="A525" s="19"/>
      <c r="F525" s="21"/>
    </row>
    <row r="526" spans="1:6" s="20" customFormat="1">
      <c r="A526" s="19"/>
      <c r="F526" s="21"/>
    </row>
    <row r="527" spans="1:6" s="20" customFormat="1">
      <c r="A527" s="19"/>
      <c r="F527" s="21"/>
    </row>
    <row r="528" spans="1:6" s="20" customFormat="1">
      <c r="A528" s="19"/>
      <c r="F528" s="21"/>
    </row>
    <row r="529" spans="1:6" s="20" customFormat="1">
      <c r="A529" s="19"/>
      <c r="F529" s="21"/>
    </row>
    <row r="530" spans="1:6" s="20" customFormat="1">
      <c r="A530" s="19"/>
      <c r="F530" s="21"/>
    </row>
    <row r="531" spans="1:6" s="20" customFormat="1">
      <c r="A531" s="19"/>
      <c r="F531" s="21"/>
    </row>
    <row r="532" spans="1:6" s="20" customFormat="1">
      <c r="A532" s="19"/>
      <c r="F532" s="21"/>
    </row>
    <row r="533" spans="1:6" s="20" customFormat="1">
      <c r="A533" s="19"/>
      <c r="F533" s="21"/>
    </row>
    <row r="534" spans="1:6" s="20" customFormat="1">
      <c r="A534" s="19"/>
      <c r="F534" s="21"/>
    </row>
    <row r="535" spans="1:6" s="20" customFormat="1">
      <c r="A535" s="19"/>
      <c r="F535" s="21"/>
    </row>
    <row r="536" spans="1:6" s="20" customFormat="1">
      <c r="A536" s="19"/>
      <c r="F536" s="21"/>
    </row>
    <row r="537" spans="1:6" s="20" customFormat="1">
      <c r="A537" s="19"/>
      <c r="F537" s="21"/>
    </row>
    <row r="538" spans="1:6" s="20" customFormat="1">
      <c r="A538" s="19"/>
      <c r="F538" s="21"/>
    </row>
    <row r="539" spans="1:6" s="20" customFormat="1">
      <c r="A539" s="19"/>
      <c r="F539" s="21"/>
    </row>
    <row r="540" spans="1:6" s="20" customFormat="1">
      <c r="A540" s="19"/>
      <c r="F540" s="21"/>
    </row>
    <row r="541" spans="1:6" s="20" customFormat="1">
      <c r="A541" s="19"/>
      <c r="F541" s="21"/>
    </row>
    <row r="542" spans="1:6" s="20" customFormat="1">
      <c r="A542" s="19"/>
      <c r="F542" s="21"/>
    </row>
    <row r="543" spans="1:6" s="20" customFormat="1">
      <c r="A543" s="19"/>
      <c r="F543" s="21"/>
    </row>
    <row r="544" spans="1:6" s="20" customFormat="1">
      <c r="A544" s="19"/>
      <c r="F544" s="21"/>
    </row>
    <row r="545" spans="1:6" s="20" customFormat="1">
      <c r="A545" s="19"/>
      <c r="F545" s="21"/>
    </row>
    <row r="546" spans="1:6" s="20" customFormat="1">
      <c r="A546" s="19"/>
      <c r="F546" s="21"/>
    </row>
    <row r="547" spans="1:6" s="20" customFormat="1">
      <c r="A547" s="19"/>
      <c r="F547" s="21"/>
    </row>
    <row r="548" spans="1:6" s="20" customFormat="1">
      <c r="A548" s="19"/>
      <c r="F548" s="21"/>
    </row>
    <row r="549" spans="1:6" s="20" customFormat="1">
      <c r="A549" s="19"/>
      <c r="F549" s="21"/>
    </row>
    <row r="550" spans="1:6" s="20" customFormat="1">
      <c r="A550" s="19"/>
      <c r="F550" s="21"/>
    </row>
    <row r="551" spans="1:6" s="20" customFormat="1">
      <c r="A551" s="19"/>
      <c r="F551" s="21"/>
    </row>
    <row r="552" spans="1:6" s="20" customFormat="1">
      <c r="A552" s="19"/>
      <c r="F552" s="21"/>
    </row>
    <row r="553" spans="1:6" s="20" customFormat="1">
      <c r="A553" s="19"/>
      <c r="F553" s="21"/>
    </row>
    <row r="554" spans="1:6" s="20" customFormat="1">
      <c r="A554" s="19"/>
      <c r="F554" s="21"/>
    </row>
    <row r="555" spans="1:6" s="20" customFormat="1">
      <c r="A555" s="19"/>
      <c r="F555" s="21"/>
    </row>
    <row r="556" spans="1:6" s="20" customFormat="1">
      <c r="A556" s="19"/>
      <c r="F556" s="21"/>
    </row>
    <row r="557" spans="1:6" s="20" customFormat="1">
      <c r="A557" s="19"/>
      <c r="F557" s="21"/>
    </row>
    <row r="558" spans="1:6" s="20" customFormat="1">
      <c r="A558" s="19"/>
      <c r="F558" s="21"/>
    </row>
    <row r="559" spans="1:6" s="20" customFormat="1">
      <c r="A559" s="19"/>
      <c r="F559" s="21"/>
    </row>
    <row r="560" spans="1:6" s="20" customFormat="1">
      <c r="A560" s="19"/>
      <c r="F560" s="21"/>
    </row>
    <row r="561" spans="1:6" s="20" customFormat="1">
      <c r="A561" s="19"/>
      <c r="F561" s="21"/>
    </row>
    <row r="562" spans="1:6" s="20" customFormat="1">
      <c r="A562" s="19"/>
      <c r="F562" s="21"/>
    </row>
    <row r="563" spans="1:6" s="20" customFormat="1">
      <c r="A563" s="19"/>
      <c r="F563" s="21"/>
    </row>
    <row r="564" spans="1:6" s="20" customFormat="1">
      <c r="A564" s="19"/>
      <c r="F564" s="21"/>
    </row>
    <row r="565" spans="1:6" s="20" customFormat="1">
      <c r="A565" s="19"/>
      <c r="F565" s="21"/>
    </row>
    <row r="566" spans="1:6" s="20" customFormat="1">
      <c r="A566" s="19"/>
      <c r="F566" s="21"/>
    </row>
    <row r="567" spans="1:6" s="20" customFormat="1">
      <c r="A567" s="19"/>
      <c r="F567" s="21"/>
    </row>
    <row r="568" spans="1:6" s="20" customFormat="1">
      <c r="A568" s="19"/>
      <c r="F568" s="21"/>
    </row>
    <row r="569" spans="1:6" s="20" customFormat="1">
      <c r="A569" s="19"/>
      <c r="F569" s="21"/>
    </row>
    <row r="570" spans="1:6" s="20" customFormat="1">
      <c r="A570" s="19"/>
      <c r="F570" s="21"/>
    </row>
    <row r="571" spans="1:6" s="20" customFormat="1">
      <c r="A571" s="19"/>
      <c r="F571" s="21"/>
    </row>
    <row r="572" spans="1:6" s="20" customFormat="1">
      <c r="A572" s="19"/>
      <c r="F572" s="21"/>
    </row>
    <row r="573" spans="1:6" s="20" customFormat="1">
      <c r="A573" s="19"/>
      <c r="F573" s="21"/>
    </row>
    <row r="574" spans="1:6" s="20" customFormat="1">
      <c r="A574" s="19"/>
      <c r="F574" s="21"/>
    </row>
    <row r="575" spans="1:6" s="20" customFormat="1">
      <c r="A575" s="19"/>
      <c r="F575" s="21"/>
    </row>
    <row r="576" spans="1:6" s="20" customFormat="1">
      <c r="A576" s="19"/>
      <c r="F576" s="21"/>
    </row>
    <row r="577" spans="1:6" s="20" customFormat="1">
      <c r="A577" s="19"/>
      <c r="F577" s="21"/>
    </row>
    <row r="578" spans="1:6" s="20" customFormat="1">
      <c r="A578" s="19"/>
      <c r="F578" s="21"/>
    </row>
    <row r="579" spans="1:6" s="20" customFormat="1">
      <c r="A579" s="19"/>
      <c r="F579" s="21"/>
    </row>
    <row r="580" spans="1:6" s="20" customFormat="1">
      <c r="A580" s="19"/>
      <c r="F580" s="21"/>
    </row>
    <row r="581" spans="1:6" s="20" customFormat="1">
      <c r="A581" s="19"/>
      <c r="F581" s="21"/>
    </row>
    <row r="582" spans="1:6" s="20" customFormat="1">
      <c r="A582" s="19"/>
      <c r="F582" s="21"/>
    </row>
    <row r="583" spans="1:6" s="20" customFormat="1">
      <c r="A583" s="19"/>
      <c r="F583" s="21"/>
    </row>
    <row r="584" spans="1:6" s="20" customFormat="1">
      <c r="A584" s="19"/>
      <c r="F584" s="21"/>
    </row>
    <row r="585" spans="1:6" s="20" customFormat="1">
      <c r="A585" s="19"/>
      <c r="F585" s="21"/>
    </row>
    <row r="586" spans="1:6" s="20" customFormat="1">
      <c r="A586" s="19"/>
      <c r="F586" s="21"/>
    </row>
    <row r="587" spans="1:6" s="20" customFormat="1">
      <c r="A587" s="19"/>
      <c r="F587" s="21"/>
    </row>
    <row r="588" spans="1:6" s="20" customFormat="1">
      <c r="A588" s="19"/>
      <c r="F588" s="21"/>
    </row>
    <row r="589" spans="1:6" s="20" customFormat="1">
      <c r="A589" s="19"/>
      <c r="F589" s="21"/>
    </row>
    <row r="590" spans="1:6" s="20" customFormat="1">
      <c r="A590" s="19"/>
      <c r="F590" s="21"/>
    </row>
    <row r="591" spans="1:6" s="20" customFormat="1">
      <c r="A591" s="19"/>
      <c r="F591" s="21"/>
    </row>
    <row r="592" spans="1:6" s="20" customFormat="1">
      <c r="A592" s="19"/>
      <c r="F592" s="21"/>
    </row>
    <row r="593" spans="1:6" s="20" customFormat="1">
      <c r="A593" s="19"/>
      <c r="F593" s="21"/>
    </row>
    <row r="594" spans="1:6" s="20" customFormat="1">
      <c r="A594" s="19"/>
      <c r="F594" s="21"/>
    </row>
    <row r="595" spans="1:6" s="20" customFormat="1">
      <c r="A595" s="19"/>
      <c r="F595" s="21"/>
    </row>
    <row r="596" spans="1:6" s="20" customFormat="1">
      <c r="A596" s="19"/>
      <c r="F596" s="21"/>
    </row>
    <row r="597" spans="1:6" s="20" customFormat="1">
      <c r="A597" s="19"/>
      <c r="F597" s="21"/>
    </row>
    <row r="598" spans="1:6" s="20" customFormat="1">
      <c r="A598" s="19"/>
      <c r="F598" s="21"/>
    </row>
    <row r="599" spans="1:6" s="20" customFormat="1">
      <c r="A599" s="19"/>
      <c r="F599" s="21"/>
    </row>
    <row r="600" spans="1:6" s="20" customFormat="1">
      <c r="A600" s="19"/>
      <c r="F600" s="21"/>
    </row>
    <row r="601" spans="1:6" s="20" customFormat="1">
      <c r="A601" s="19"/>
      <c r="F601" s="21"/>
    </row>
    <row r="602" spans="1:6" s="20" customFormat="1">
      <c r="A602" s="19"/>
      <c r="F602" s="21"/>
    </row>
    <row r="603" spans="1:6" s="20" customFormat="1">
      <c r="A603" s="19"/>
      <c r="F603" s="21"/>
    </row>
    <row r="604" spans="1:6" s="20" customFormat="1">
      <c r="A604" s="19"/>
      <c r="F604" s="21"/>
    </row>
    <row r="605" spans="1:6" s="20" customFormat="1">
      <c r="A605" s="19"/>
      <c r="F605" s="21"/>
    </row>
    <row r="606" spans="1:6" s="20" customFormat="1">
      <c r="A606" s="19"/>
      <c r="F606" s="21"/>
    </row>
    <row r="607" spans="1:6" s="20" customFormat="1">
      <c r="A607" s="19"/>
      <c r="F607" s="21"/>
    </row>
    <row r="608" spans="1:6" s="20" customFormat="1">
      <c r="A608" s="19"/>
      <c r="F608" s="21"/>
    </row>
    <row r="609" spans="1:6" s="20" customFormat="1">
      <c r="A609" s="19"/>
      <c r="F609" s="21"/>
    </row>
    <row r="610" spans="1:6" s="20" customFormat="1">
      <c r="A610" s="19"/>
      <c r="F610" s="21"/>
    </row>
    <row r="611" spans="1:6" s="20" customFormat="1">
      <c r="A611" s="19"/>
      <c r="F611" s="21"/>
    </row>
    <row r="612" spans="1:6" s="20" customFormat="1">
      <c r="A612" s="19"/>
      <c r="F612" s="21"/>
    </row>
    <row r="613" spans="1:6" s="20" customFormat="1">
      <c r="A613" s="19"/>
      <c r="F613" s="21"/>
    </row>
    <row r="614" spans="1:6" s="20" customFormat="1">
      <c r="A614" s="19"/>
      <c r="F614" s="21"/>
    </row>
    <row r="615" spans="1:6" s="20" customFormat="1">
      <c r="A615" s="19"/>
      <c r="F615" s="21"/>
    </row>
    <row r="616" spans="1:6" s="20" customFormat="1">
      <c r="A616" s="19"/>
      <c r="F616" s="21"/>
    </row>
    <row r="617" spans="1:6" s="20" customFormat="1">
      <c r="A617" s="19"/>
      <c r="F617" s="21"/>
    </row>
    <row r="618" spans="1:6" s="20" customFormat="1">
      <c r="A618" s="19"/>
      <c r="F618" s="21"/>
    </row>
    <row r="619" spans="1:6" s="20" customFormat="1">
      <c r="A619" s="19"/>
      <c r="F619" s="21"/>
    </row>
    <row r="620" spans="1:6" s="20" customFormat="1">
      <c r="A620" s="19"/>
      <c r="F620" s="21"/>
    </row>
    <row r="621" spans="1:6" s="20" customFormat="1">
      <c r="A621" s="19"/>
      <c r="F621" s="21"/>
    </row>
    <row r="622" spans="1:6" s="20" customFormat="1">
      <c r="A622" s="19"/>
      <c r="F622" s="21"/>
    </row>
    <row r="623" spans="1:6" s="20" customFormat="1">
      <c r="A623" s="19"/>
      <c r="F623" s="21"/>
    </row>
    <row r="624" spans="1:6" s="20" customFormat="1">
      <c r="A624" s="19"/>
      <c r="F624" s="21"/>
    </row>
    <row r="625" spans="1:6" s="20" customFormat="1">
      <c r="A625" s="19"/>
      <c r="F625" s="21"/>
    </row>
    <row r="626" spans="1:6" s="20" customFormat="1">
      <c r="A626" s="19"/>
      <c r="F626" s="21"/>
    </row>
    <row r="627" spans="1:6" s="20" customFormat="1">
      <c r="A627" s="19"/>
      <c r="F627" s="21"/>
    </row>
    <row r="628" spans="1:6" s="20" customFormat="1">
      <c r="A628" s="19"/>
      <c r="F628" s="21"/>
    </row>
    <row r="629" spans="1:6" s="20" customFormat="1">
      <c r="A629" s="19"/>
      <c r="F629" s="21"/>
    </row>
    <row r="630" spans="1:6" s="20" customFormat="1">
      <c r="A630" s="19"/>
      <c r="F630" s="21"/>
    </row>
    <row r="631" spans="1:6" s="20" customFormat="1">
      <c r="A631" s="19"/>
      <c r="F631" s="21"/>
    </row>
    <row r="632" spans="1:6" s="20" customFormat="1">
      <c r="A632" s="19"/>
      <c r="F632" s="21"/>
    </row>
    <row r="633" spans="1:6" s="20" customFormat="1">
      <c r="A633" s="19"/>
      <c r="F633" s="21"/>
    </row>
    <row r="634" spans="1:6" s="20" customFormat="1">
      <c r="A634" s="19"/>
      <c r="F634" s="21"/>
    </row>
    <row r="635" spans="1:6" s="20" customFormat="1">
      <c r="A635" s="19"/>
      <c r="F635" s="21"/>
    </row>
    <row r="636" spans="1:6" s="20" customFormat="1">
      <c r="A636" s="19"/>
      <c r="F636" s="21"/>
    </row>
    <row r="637" spans="1:6" s="20" customFormat="1">
      <c r="A637" s="19"/>
      <c r="F637" s="21"/>
    </row>
    <row r="638" spans="1:6" s="20" customFormat="1">
      <c r="A638" s="19"/>
      <c r="F638" s="21"/>
    </row>
    <row r="639" spans="1:6" s="20" customFormat="1">
      <c r="A639" s="19"/>
      <c r="F639" s="21"/>
    </row>
    <row r="640" spans="1:6" s="20" customFormat="1">
      <c r="A640" s="19"/>
      <c r="F640" s="21"/>
    </row>
    <row r="641" spans="1:6" s="20" customFormat="1">
      <c r="A641" s="19"/>
      <c r="F641" s="21"/>
    </row>
    <row r="642" spans="1:6" s="20" customFormat="1">
      <c r="A642" s="19"/>
      <c r="F642" s="21"/>
    </row>
    <row r="643" spans="1:6" s="20" customFormat="1">
      <c r="A643" s="19"/>
      <c r="F643" s="21"/>
    </row>
    <row r="644" spans="1:6" s="20" customFormat="1">
      <c r="A644" s="19"/>
      <c r="F644" s="21"/>
    </row>
    <row r="645" spans="1:6" s="20" customFormat="1">
      <c r="A645" s="19"/>
      <c r="F645" s="21"/>
    </row>
    <row r="646" spans="1:6" s="20" customFormat="1">
      <c r="A646" s="19"/>
      <c r="F646" s="21"/>
    </row>
    <row r="647" spans="1:6" s="20" customFormat="1">
      <c r="A647" s="19"/>
      <c r="F647" s="21"/>
    </row>
    <row r="648" spans="1:6" s="20" customFormat="1">
      <c r="A648" s="19"/>
      <c r="F648" s="21"/>
    </row>
    <row r="649" spans="1:6" s="20" customFormat="1">
      <c r="A649" s="19"/>
      <c r="F649" s="21"/>
    </row>
    <row r="650" spans="1:6" s="20" customFormat="1">
      <c r="A650" s="19"/>
      <c r="F650" s="21"/>
    </row>
    <row r="651" spans="1:6" s="20" customFormat="1">
      <c r="A651" s="19"/>
      <c r="F651" s="21"/>
    </row>
    <row r="652" spans="1:6" s="20" customFormat="1">
      <c r="A652" s="19"/>
      <c r="F652" s="21"/>
    </row>
    <row r="653" spans="1:6" s="20" customFormat="1">
      <c r="A653" s="19"/>
      <c r="F653" s="21"/>
    </row>
    <row r="654" spans="1:6" s="20" customFormat="1">
      <c r="A654" s="19"/>
      <c r="F654" s="21"/>
    </row>
    <row r="655" spans="1:6" s="20" customFormat="1">
      <c r="A655" s="19"/>
      <c r="F655" s="21"/>
    </row>
    <row r="656" spans="1:6" s="20" customFormat="1">
      <c r="A656" s="19"/>
      <c r="F656" s="21"/>
    </row>
    <row r="657" spans="1:6" s="20" customFormat="1">
      <c r="A657" s="19"/>
      <c r="F657" s="21"/>
    </row>
    <row r="658" spans="1:6" s="20" customFormat="1">
      <c r="A658" s="19"/>
      <c r="F658" s="21"/>
    </row>
    <row r="659" spans="1:6" s="20" customFormat="1">
      <c r="A659" s="19"/>
      <c r="F659" s="21"/>
    </row>
    <row r="660" spans="1:6" s="20" customFormat="1">
      <c r="A660" s="19"/>
      <c r="F660" s="21"/>
    </row>
    <row r="661" spans="1:6" s="20" customFormat="1">
      <c r="A661" s="19"/>
      <c r="F661" s="21"/>
    </row>
    <row r="662" spans="1:6" s="20" customFormat="1">
      <c r="A662" s="19"/>
      <c r="F662" s="21"/>
    </row>
    <row r="663" spans="1:6" s="20" customFormat="1">
      <c r="A663" s="19"/>
      <c r="F663" s="21"/>
    </row>
    <row r="664" spans="1:6" s="20" customFormat="1">
      <c r="A664" s="19"/>
      <c r="F664" s="21"/>
    </row>
    <row r="665" spans="1:6" s="20" customFormat="1">
      <c r="A665" s="19"/>
      <c r="F665" s="21"/>
    </row>
    <row r="666" spans="1:6" s="20" customFormat="1">
      <c r="A666" s="19"/>
      <c r="F666" s="21"/>
    </row>
    <row r="667" spans="1:6" s="20" customFormat="1">
      <c r="A667" s="19"/>
      <c r="F667" s="21"/>
    </row>
    <row r="668" spans="1:6" s="20" customFormat="1">
      <c r="A668" s="19"/>
      <c r="F668" s="21"/>
    </row>
    <row r="669" spans="1:6" s="20" customFormat="1">
      <c r="A669" s="19"/>
      <c r="F669" s="21"/>
    </row>
    <row r="670" spans="1:6" s="20" customFormat="1">
      <c r="A670" s="19"/>
      <c r="F670" s="21"/>
    </row>
    <row r="671" spans="1:6" s="20" customFormat="1">
      <c r="A671" s="19"/>
      <c r="F671" s="21"/>
    </row>
    <row r="672" spans="1:6" s="20" customFormat="1">
      <c r="A672" s="19"/>
      <c r="F672" s="21"/>
    </row>
    <row r="673" spans="1:6" s="20" customFormat="1">
      <c r="A673" s="19"/>
      <c r="F673" s="21"/>
    </row>
    <row r="674" spans="1:6" s="20" customFormat="1">
      <c r="A674" s="19"/>
      <c r="F674" s="21"/>
    </row>
    <row r="675" spans="1:6" s="20" customFormat="1">
      <c r="A675" s="19"/>
      <c r="F675" s="21"/>
    </row>
    <row r="676" spans="1:6" s="20" customFormat="1">
      <c r="A676" s="19"/>
      <c r="F676" s="21"/>
    </row>
    <row r="677" spans="1:6" s="20" customFormat="1">
      <c r="A677" s="19"/>
      <c r="F677" s="21"/>
    </row>
    <row r="678" spans="1:6" s="20" customFormat="1">
      <c r="A678" s="19"/>
      <c r="F678" s="21"/>
    </row>
    <row r="679" spans="1:6" s="20" customFormat="1">
      <c r="A679" s="19"/>
      <c r="F679" s="21"/>
    </row>
    <row r="680" spans="1:6" s="20" customFormat="1">
      <c r="A680" s="19"/>
      <c r="F680" s="21"/>
    </row>
    <row r="681" spans="1:6" s="20" customFormat="1">
      <c r="A681" s="19"/>
      <c r="F681" s="21"/>
    </row>
    <row r="682" spans="1:6" s="20" customFormat="1">
      <c r="A682" s="19"/>
      <c r="F682" s="21"/>
    </row>
    <row r="683" spans="1:6" s="20" customFormat="1">
      <c r="A683" s="19"/>
      <c r="F683" s="21"/>
    </row>
    <row r="684" spans="1:6" s="20" customFormat="1">
      <c r="A684" s="19"/>
      <c r="F684" s="21"/>
    </row>
    <row r="685" spans="1:6" s="20" customFormat="1">
      <c r="A685" s="19"/>
      <c r="F685" s="21"/>
    </row>
    <row r="686" spans="1:6" s="20" customFormat="1">
      <c r="A686" s="19"/>
      <c r="F686" s="21"/>
    </row>
    <row r="687" spans="1:6" s="20" customFormat="1">
      <c r="A687" s="19"/>
      <c r="F687" s="21"/>
    </row>
    <row r="688" spans="1:6" s="20" customFormat="1">
      <c r="A688" s="19"/>
      <c r="F688" s="21"/>
    </row>
    <row r="689" spans="1:6" s="20" customFormat="1">
      <c r="A689" s="19"/>
      <c r="F689" s="21"/>
    </row>
    <row r="690" spans="1:6" s="20" customFormat="1">
      <c r="A690" s="19"/>
      <c r="F690" s="21"/>
    </row>
    <row r="691" spans="1:6" s="20" customFormat="1">
      <c r="A691" s="19"/>
      <c r="F691" s="21"/>
    </row>
    <row r="692" spans="1:6" s="20" customFormat="1">
      <c r="A692" s="19"/>
      <c r="F692" s="21"/>
    </row>
    <row r="693" spans="1:6" s="20" customFormat="1">
      <c r="A693" s="19"/>
      <c r="F693" s="21"/>
    </row>
    <row r="694" spans="1:6" s="20" customFormat="1">
      <c r="A694" s="19"/>
      <c r="F694" s="21"/>
    </row>
    <row r="695" spans="1:6" s="20" customFormat="1">
      <c r="A695" s="19"/>
      <c r="F695" s="21"/>
    </row>
    <row r="696" spans="1:6" s="20" customFormat="1">
      <c r="A696" s="19"/>
      <c r="F696" s="21"/>
    </row>
    <row r="697" spans="1:6" s="20" customFormat="1">
      <c r="A697" s="19"/>
      <c r="F697" s="21"/>
    </row>
    <row r="698" spans="1:6" s="20" customFormat="1">
      <c r="A698" s="19"/>
      <c r="F698" s="21"/>
    </row>
    <row r="699" spans="1:6" s="20" customFormat="1">
      <c r="A699" s="19"/>
      <c r="F699" s="21"/>
    </row>
    <row r="700" spans="1:6" s="20" customFormat="1">
      <c r="A700" s="19"/>
      <c r="F700" s="21"/>
    </row>
    <row r="701" spans="1:6" s="20" customFormat="1">
      <c r="A701" s="19"/>
      <c r="F701" s="21"/>
    </row>
    <row r="702" spans="1:6" s="20" customFormat="1">
      <c r="A702" s="19"/>
      <c r="F702" s="21"/>
    </row>
    <row r="703" spans="1:6" s="20" customFormat="1">
      <c r="A703" s="19"/>
      <c r="F703" s="21"/>
    </row>
    <row r="704" spans="1:6" s="20" customFormat="1">
      <c r="A704" s="19"/>
      <c r="F704" s="21"/>
    </row>
    <row r="705" spans="1:6" s="20" customFormat="1">
      <c r="A705" s="19"/>
      <c r="F705" s="21"/>
    </row>
    <row r="706" spans="1:6" s="20" customFormat="1">
      <c r="A706" s="19"/>
      <c r="F706" s="21"/>
    </row>
    <row r="707" spans="1:6" s="20" customFormat="1">
      <c r="A707" s="19"/>
      <c r="F707" s="21"/>
    </row>
    <row r="708" spans="1:6" s="20" customFormat="1">
      <c r="A708" s="19"/>
      <c r="F708" s="21"/>
    </row>
    <row r="709" spans="1:6" s="20" customFormat="1">
      <c r="A709" s="19"/>
      <c r="F709" s="21"/>
    </row>
    <row r="710" spans="1:6" s="20" customFormat="1">
      <c r="A710" s="19"/>
      <c r="F710" s="21"/>
    </row>
    <row r="711" spans="1:6" s="20" customFormat="1">
      <c r="A711" s="19"/>
      <c r="F711" s="21"/>
    </row>
    <row r="712" spans="1:6" s="20" customFormat="1">
      <c r="A712" s="19"/>
      <c r="F712" s="21"/>
    </row>
    <row r="713" spans="1:6" s="20" customFormat="1">
      <c r="A713" s="19"/>
      <c r="F713" s="21"/>
    </row>
    <row r="714" spans="1:6" s="20" customFormat="1">
      <c r="A714" s="19"/>
      <c r="F714" s="21"/>
    </row>
    <row r="715" spans="1:6" s="20" customFormat="1">
      <c r="A715" s="19"/>
      <c r="F715" s="21"/>
    </row>
    <row r="716" spans="1:6" s="20" customFormat="1">
      <c r="A716" s="19"/>
      <c r="F716" s="21"/>
    </row>
    <row r="717" spans="1:6" s="20" customFormat="1">
      <c r="A717" s="19"/>
      <c r="F717" s="21"/>
    </row>
    <row r="718" spans="1:6" s="20" customFormat="1">
      <c r="A718" s="19"/>
      <c r="F718" s="21"/>
    </row>
    <row r="719" spans="1:6" s="20" customFormat="1">
      <c r="A719" s="19"/>
      <c r="F719" s="21"/>
    </row>
    <row r="720" spans="1:6" s="20" customFormat="1">
      <c r="A720" s="19"/>
      <c r="F720" s="21"/>
    </row>
    <row r="721" spans="1:6" s="20" customFormat="1">
      <c r="A721" s="19"/>
      <c r="F721" s="21"/>
    </row>
    <row r="722" spans="1:6" s="20" customFormat="1">
      <c r="A722" s="19"/>
      <c r="F722" s="21"/>
    </row>
    <row r="723" spans="1:6" s="20" customFormat="1">
      <c r="A723" s="19"/>
      <c r="F723" s="21"/>
    </row>
    <row r="724" spans="1:6" s="20" customFormat="1">
      <c r="A724" s="19"/>
      <c r="F724" s="21"/>
    </row>
    <row r="725" spans="1:6" s="20" customFormat="1">
      <c r="A725" s="19"/>
      <c r="F725" s="21"/>
    </row>
    <row r="726" spans="1:6" s="20" customFormat="1">
      <c r="A726" s="19"/>
      <c r="F726" s="21"/>
    </row>
    <row r="727" spans="1:6" s="20" customFormat="1">
      <c r="A727" s="19"/>
      <c r="F727" s="21"/>
    </row>
    <row r="728" spans="1:6" s="20" customFormat="1">
      <c r="A728" s="19"/>
      <c r="F728" s="21"/>
    </row>
    <row r="729" spans="1:6" s="20" customFormat="1">
      <c r="A729" s="19"/>
      <c r="F729" s="21"/>
    </row>
    <row r="730" spans="1:6" s="20" customFormat="1">
      <c r="A730" s="19"/>
      <c r="F730" s="21"/>
    </row>
    <row r="731" spans="1:6" s="20" customFormat="1">
      <c r="A731" s="19"/>
      <c r="F731" s="21"/>
    </row>
    <row r="732" spans="1:6" s="20" customFormat="1">
      <c r="A732" s="19"/>
      <c r="F732" s="21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3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E2AF02"/>
  </sheetPr>
  <dimension ref="A1:CU381"/>
  <sheetViews>
    <sheetView zoomScale="85" zoomScaleNormal="85" workbookViewId="0">
      <pane xSplit="3" ySplit="3" topLeftCell="D19" activePane="bottomRight" state="frozen"/>
      <selection pane="topRight" activeCell="D1" sqref="D1"/>
      <selection pane="bottomLeft" activeCell="A3" sqref="A3"/>
      <selection pane="bottomRight" activeCell="K27" sqref="K27"/>
    </sheetView>
  </sheetViews>
  <sheetFormatPr defaultColWidth="9.28515625" defaultRowHeight="15"/>
  <cols>
    <col min="1" max="1" width="2.5703125" style="27" customWidth="1"/>
    <col min="2" max="2" width="18.7109375" style="4" customWidth="1"/>
    <col min="3" max="3" width="16.28515625" style="4" hidden="1" customWidth="1"/>
    <col min="4" max="5" width="15" style="4" customWidth="1"/>
    <col min="6" max="7" width="18" style="4" customWidth="1"/>
    <col min="8" max="99" width="9.28515625" style="27"/>
    <col min="100" max="16384" width="9.28515625" style="4"/>
  </cols>
  <sheetData>
    <row r="1" spans="1:7" s="27" customFormat="1">
      <c r="A1" s="105"/>
      <c r="B1" s="31" t="s">
        <v>682</v>
      </c>
      <c r="C1" s="105"/>
      <c r="D1" s="105"/>
      <c r="E1" s="105"/>
      <c r="F1" s="105"/>
      <c r="G1" s="105"/>
    </row>
    <row r="2" spans="1:7" ht="105">
      <c r="A2" s="105"/>
      <c r="B2" s="106" t="s">
        <v>157</v>
      </c>
      <c r="C2" s="106" t="s">
        <v>411</v>
      </c>
      <c r="D2" s="107" t="s">
        <v>343</v>
      </c>
      <c r="E2" s="39" t="s">
        <v>876</v>
      </c>
      <c r="F2" s="108" t="s">
        <v>991</v>
      </c>
      <c r="G2" s="110" t="s">
        <v>684</v>
      </c>
    </row>
    <row r="3" spans="1:7">
      <c r="A3" s="105"/>
      <c r="B3" s="111"/>
      <c r="C3" s="107"/>
      <c r="D3" s="112"/>
      <c r="E3" s="112"/>
      <c r="F3" s="108">
        <v>2</v>
      </c>
      <c r="G3" s="114" t="s">
        <v>495</v>
      </c>
    </row>
    <row r="4" spans="1:7" ht="15" customHeight="1">
      <c r="A4" s="105"/>
      <c r="B4" s="115" t="s">
        <v>427</v>
      </c>
      <c r="C4" s="116"/>
      <c r="D4" s="116"/>
      <c r="E4" s="116"/>
      <c r="F4" s="128"/>
      <c r="G4" s="117"/>
    </row>
    <row r="5" spans="1:7">
      <c r="A5" s="105"/>
      <c r="B5" s="118" t="s">
        <v>414</v>
      </c>
      <c r="C5" s="119" t="str">
        <f t="shared" ref="C5:C17" si="0">B5</f>
        <v>GEL 12-15</v>
      </c>
      <c r="D5" s="78" t="s">
        <v>340</v>
      </c>
      <c r="E5" s="96" t="s">
        <v>974</v>
      </c>
      <c r="F5" s="335">
        <v>32.979999999999997</v>
      </c>
      <c r="G5" s="120"/>
    </row>
    <row r="6" spans="1:7">
      <c r="A6" s="105"/>
      <c r="B6" s="118" t="s">
        <v>415</v>
      </c>
      <c r="C6" s="119" t="str">
        <f t="shared" si="0"/>
        <v>GEL 12-20</v>
      </c>
      <c r="D6" s="78" t="s">
        <v>138</v>
      </c>
      <c r="E6" s="96" t="s">
        <v>955</v>
      </c>
      <c r="F6" s="335">
        <v>48.79</v>
      </c>
      <c r="G6" s="120"/>
    </row>
    <row r="7" spans="1:7">
      <c r="A7" s="105"/>
      <c r="B7" s="118" t="s">
        <v>416</v>
      </c>
      <c r="C7" s="119" t="str">
        <f t="shared" si="0"/>
        <v>GEL 12-26</v>
      </c>
      <c r="D7" s="78" t="s">
        <v>123</v>
      </c>
      <c r="E7" s="96" t="s">
        <v>975</v>
      </c>
      <c r="F7" s="335">
        <v>75.98</v>
      </c>
      <c r="G7" s="120"/>
    </row>
    <row r="8" spans="1:7">
      <c r="A8" s="105"/>
      <c r="B8" s="118" t="s">
        <v>417</v>
      </c>
      <c r="C8" s="119" t="str">
        <f t="shared" si="0"/>
        <v>GEL 12-33</v>
      </c>
      <c r="D8" s="78" t="s">
        <v>139</v>
      </c>
      <c r="E8" s="96" t="s">
        <v>944</v>
      </c>
      <c r="F8" s="335">
        <v>93.82</v>
      </c>
      <c r="G8" s="120"/>
    </row>
    <row r="9" spans="1:7">
      <c r="A9" s="105"/>
      <c r="B9" s="118" t="s">
        <v>418</v>
      </c>
      <c r="C9" s="119" t="str">
        <f t="shared" si="0"/>
        <v>GEL 12-45</v>
      </c>
      <c r="D9" s="78" t="s">
        <v>125</v>
      </c>
      <c r="E9" s="96" t="s">
        <v>945</v>
      </c>
      <c r="F9" s="335">
        <v>121.29</v>
      </c>
      <c r="G9" s="120"/>
    </row>
    <row r="10" spans="1:7">
      <c r="A10" s="105"/>
      <c r="B10" s="118" t="s">
        <v>419</v>
      </c>
      <c r="C10" s="119" t="str">
        <f t="shared" si="0"/>
        <v>GEL 12-55</v>
      </c>
      <c r="D10" s="78" t="s">
        <v>93</v>
      </c>
      <c r="E10" s="96" t="s">
        <v>946</v>
      </c>
      <c r="F10" s="335">
        <v>141.26</v>
      </c>
      <c r="G10" s="120"/>
    </row>
    <row r="11" spans="1:7">
      <c r="A11" s="105"/>
      <c r="B11" s="118" t="s">
        <v>420</v>
      </c>
      <c r="C11" s="119" t="str">
        <f t="shared" si="0"/>
        <v>GEL 12-65</v>
      </c>
      <c r="D11" s="78" t="s">
        <v>127</v>
      </c>
      <c r="E11" s="96" t="s">
        <v>947</v>
      </c>
      <c r="F11" s="335">
        <v>185.44</v>
      </c>
      <c r="G11" s="120"/>
    </row>
    <row r="12" spans="1:7">
      <c r="A12" s="105"/>
      <c r="B12" s="118" t="s">
        <v>421</v>
      </c>
      <c r="C12" s="119" t="str">
        <f t="shared" si="0"/>
        <v>GEL 12-75</v>
      </c>
      <c r="D12" s="78" t="s">
        <v>96</v>
      </c>
      <c r="E12" s="96" t="s">
        <v>948</v>
      </c>
      <c r="F12" s="335">
        <v>199.83</v>
      </c>
      <c r="G12" s="120"/>
    </row>
    <row r="13" spans="1:7">
      <c r="A13" s="105"/>
      <c r="B13" s="118" t="s">
        <v>422</v>
      </c>
      <c r="C13" s="119" t="str">
        <f t="shared" si="0"/>
        <v>GEL 12-85</v>
      </c>
      <c r="D13" s="78" t="s">
        <v>428</v>
      </c>
      <c r="E13" s="96" t="s">
        <v>948</v>
      </c>
      <c r="F13" s="335">
        <v>212.83</v>
      </c>
      <c r="G13" s="120"/>
    </row>
    <row r="14" spans="1:7">
      <c r="A14" s="105"/>
      <c r="B14" s="118" t="s">
        <v>423</v>
      </c>
      <c r="C14" s="119" t="str">
        <f t="shared" si="0"/>
        <v>GEL 12-100</v>
      </c>
      <c r="D14" s="78" t="s">
        <v>129</v>
      </c>
      <c r="E14" s="96" t="s">
        <v>949</v>
      </c>
      <c r="F14" s="335">
        <v>254.07</v>
      </c>
      <c r="G14" s="120"/>
    </row>
    <row r="15" spans="1:7">
      <c r="A15" s="105"/>
      <c r="B15" s="118" t="s">
        <v>424</v>
      </c>
      <c r="C15" s="119" t="str">
        <f t="shared" si="0"/>
        <v>GEL 12-120</v>
      </c>
      <c r="D15" s="78" t="s">
        <v>142</v>
      </c>
      <c r="E15" s="96" t="s">
        <v>950</v>
      </c>
      <c r="F15" s="335">
        <v>298.76</v>
      </c>
      <c r="G15" s="120"/>
    </row>
    <row r="16" spans="1:7">
      <c r="A16" s="105"/>
      <c r="B16" s="118" t="s">
        <v>425</v>
      </c>
      <c r="C16" s="119" t="str">
        <f t="shared" si="0"/>
        <v>GEL 12-150</v>
      </c>
      <c r="D16" s="78" t="s">
        <v>143</v>
      </c>
      <c r="E16" s="96" t="s">
        <v>951</v>
      </c>
      <c r="F16" s="335">
        <v>366.2</v>
      </c>
      <c r="G16" s="120"/>
    </row>
    <row r="17" spans="1:7">
      <c r="A17" s="105"/>
      <c r="B17" s="118" t="s">
        <v>426</v>
      </c>
      <c r="C17" s="119" t="str">
        <f t="shared" si="0"/>
        <v>GEL 12-200</v>
      </c>
      <c r="D17" s="78" t="s">
        <v>144</v>
      </c>
      <c r="E17" s="96" t="s">
        <v>952</v>
      </c>
      <c r="F17" s="335">
        <v>462.2</v>
      </c>
      <c r="G17" s="120"/>
    </row>
    <row r="18" spans="1:7">
      <c r="A18" s="105"/>
      <c r="B18" s="115" t="s">
        <v>606</v>
      </c>
      <c r="C18" s="116"/>
      <c r="D18" s="116"/>
      <c r="E18" s="116"/>
      <c r="F18" s="121"/>
      <c r="G18" s="116"/>
    </row>
    <row r="19" spans="1:7">
      <c r="A19" s="105"/>
      <c r="B19" s="118" t="s">
        <v>601</v>
      </c>
      <c r="C19" s="119" t="s">
        <v>601</v>
      </c>
      <c r="D19" s="78" t="s">
        <v>20</v>
      </c>
      <c r="E19" s="120" t="s">
        <v>976</v>
      </c>
      <c r="F19" s="335">
        <v>44.332251206896544</v>
      </c>
      <c r="G19" s="120"/>
    </row>
    <row r="20" spans="1:7">
      <c r="A20" s="105"/>
      <c r="B20" s="118" t="s">
        <v>602</v>
      </c>
      <c r="C20" s="119" t="s">
        <v>602</v>
      </c>
      <c r="D20" s="78" t="s">
        <v>603</v>
      </c>
      <c r="E20" s="122" t="s">
        <v>955</v>
      </c>
      <c r="F20" s="335">
        <v>61.951479250663134</v>
      </c>
      <c r="G20" s="120"/>
    </row>
    <row r="21" spans="1:7">
      <c r="A21" s="105"/>
      <c r="B21" s="118" t="s">
        <v>608</v>
      </c>
      <c r="C21" s="119" t="s">
        <v>608</v>
      </c>
      <c r="D21" s="78" t="s">
        <v>145</v>
      </c>
      <c r="E21" s="122" t="s">
        <v>977</v>
      </c>
      <c r="F21" s="335">
        <v>96.714097221485432</v>
      </c>
      <c r="G21" s="120"/>
    </row>
    <row r="22" spans="1:7">
      <c r="A22" s="105"/>
      <c r="B22" s="118" t="s">
        <v>607</v>
      </c>
      <c r="C22" s="119" t="s">
        <v>607</v>
      </c>
      <c r="D22" s="78" t="s">
        <v>139</v>
      </c>
      <c r="E22" s="122" t="s">
        <v>978</v>
      </c>
      <c r="F22" s="335">
        <v>114.45228479442972</v>
      </c>
      <c r="G22" s="120"/>
    </row>
    <row r="23" spans="1:7">
      <c r="A23" s="105"/>
      <c r="B23" s="123" t="s">
        <v>621</v>
      </c>
      <c r="C23" s="124" t="s">
        <v>621</v>
      </c>
      <c r="D23" s="125" t="s">
        <v>146</v>
      </c>
      <c r="E23" s="126" t="s">
        <v>979</v>
      </c>
      <c r="F23" s="335">
        <v>133.26827233995752</v>
      </c>
      <c r="G23" s="126" t="s">
        <v>691</v>
      </c>
    </row>
    <row r="24" spans="1:7">
      <c r="A24" s="105"/>
      <c r="B24" s="118" t="s">
        <v>609</v>
      </c>
      <c r="C24" s="119" t="s">
        <v>609</v>
      </c>
      <c r="D24" s="78" t="s">
        <v>125</v>
      </c>
      <c r="E24" s="122" t="s">
        <v>979</v>
      </c>
      <c r="F24" s="335">
        <v>141.73367015251989</v>
      </c>
      <c r="G24" s="120"/>
    </row>
    <row r="25" spans="1:7">
      <c r="A25" s="105"/>
      <c r="B25" s="118" t="s">
        <v>610</v>
      </c>
      <c r="C25" s="119" t="s">
        <v>610</v>
      </c>
      <c r="D25" s="78" t="s">
        <v>93</v>
      </c>
      <c r="E25" s="122" t="s">
        <v>980</v>
      </c>
      <c r="F25" s="335">
        <v>179.89324356763919</v>
      </c>
      <c r="G25" s="120"/>
    </row>
    <row r="26" spans="1:7">
      <c r="A26" s="105"/>
      <c r="B26" s="123" t="s">
        <v>611</v>
      </c>
      <c r="C26" s="124" t="s">
        <v>611</v>
      </c>
      <c r="D26" s="125" t="s">
        <v>604</v>
      </c>
      <c r="E26" s="126" t="s">
        <v>981</v>
      </c>
      <c r="F26" s="335">
        <v>207.84785455349245</v>
      </c>
      <c r="G26" s="126" t="s">
        <v>691</v>
      </c>
    </row>
    <row r="27" spans="1:7">
      <c r="A27" s="105"/>
      <c r="B27" s="118" t="s">
        <v>612</v>
      </c>
      <c r="C27" s="119" t="s">
        <v>612</v>
      </c>
      <c r="D27" s="78" t="s">
        <v>127</v>
      </c>
      <c r="E27" s="122" t="s">
        <v>982</v>
      </c>
      <c r="F27" s="335">
        <v>222.8905045026525</v>
      </c>
      <c r="G27" s="120"/>
    </row>
    <row r="28" spans="1:7">
      <c r="A28" s="105"/>
      <c r="B28" s="118" t="s">
        <v>613</v>
      </c>
      <c r="C28" s="119" t="s">
        <v>613</v>
      </c>
      <c r="D28" s="78" t="s">
        <v>96</v>
      </c>
      <c r="E28" s="122" t="s">
        <v>983</v>
      </c>
      <c r="F28" s="335">
        <v>227.37131343501329</v>
      </c>
      <c r="G28" s="120"/>
    </row>
    <row r="29" spans="1:7">
      <c r="A29" s="105"/>
      <c r="B29" s="123" t="s">
        <v>614</v>
      </c>
      <c r="C29" s="124" t="s">
        <v>614</v>
      </c>
      <c r="D29" s="125" t="s">
        <v>141</v>
      </c>
      <c r="E29" s="126" t="s">
        <v>982</v>
      </c>
      <c r="F29" s="335">
        <v>255.96125361405834</v>
      </c>
      <c r="G29" s="126" t="s">
        <v>691</v>
      </c>
    </row>
    <row r="30" spans="1:7">
      <c r="A30" s="105"/>
      <c r="B30" s="118" t="s">
        <v>615</v>
      </c>
      <c r="C30" s="119" t="s">
        <v>615</v>
      </c>
      <c r="D30" s="78" t="s">
        <v>98</v>
      </c>
      <c r="E30" s="122" t="s">
        <v>984</v>
      </c>
      <c r="F30" s="335">
        <v>290.24803346816975</v>
      </c>
      <c r="G30" s="120"/>
    </row>
    <row r="31" spans="1:7">
      <c r="A31" s="105"/>
      <c r="B31" s="118" t="s">
        <v>616</v>
      </c>
      <c r="C31" s="119" t="s">
        <v>616</v>
      </c>
      <c r="D31" s="78" t="s">
        <v>129</v>
      </c>
      <c r="E31" s="122" t="s">
        <v>957</v>
      </c>
      <c r="F31" s="335">
        <v>291.07792533156487</v>
      </c>
      <c r="G31" s="120"/>
    </row>
    <row r="32" spans="1:7">
      <c r="A32" s="105"/>
      <c r="B32" s="118" t="s">
        <v>617</v>
      </c>
      <c r="C32" s="119" t="s">
        <v>617</v>
      </c>
      <c r="D32" s="78" t="s">
        <v>142</v>
      </c>
      <c r="E32" s="122" t="s">
        <v>985</v>
      </c>
      <c r="F32" s="335">
        <v>376.10577541998231</v>
      </c>
      <c r="G32" s="120"/>
    </row>
    <row r="33" spans="1:99">
      <c r="A33" s="105"/>
      <c r="B33" s="118" t="s">
        <v>618</v>
      </c>
      <c r="C33" s="119" t="s">
        <v>618</v>
      </c>
      <c r="D33" s="78" t="s">
        <v>143</v>
      </c>
      <c r="E33" s="122" t="s">
        <v>966</v>
      </c>
      <c r="F33" s="335">
        <v>432.77476714854095</v>
      </c>
      <c r="G33" s="120"/>
    </row>
    <row r="34" spans="1:99">
      <c r="A34" s="105"/>
      <c r="B34" s="118" t="s">
        <v>619</v>
      </c>
      <c r="C34" s="119" t="s">
        <v>619</v>
      </c>
      <c r="D34" s="78" t="s">
        <v>144</v>
      </c>
      <c r="E34" s="122" t="s">
        <v>986</v>
      </c>
      <c r="F34" s="335">
        <v>549.677348408488</v>
      </c>
      <c r="G34" s="120"/>
    </row>
    <row r="35" spans="1:99">
      <c r="A35" s="105"/>
      <c r="B35" s="123" t="s">
        <v>620</v>
      </c>
      <c r="C35" s="124" t="s">
        <v>620</v>
      </c>
      <c r="D35" s="125" t="s">
        <v>605</v>
      </c>
      <c r="E35" s="126" t="s">
        <v>987</v>
      </c>
      <c r="F35" s="335">
        <v>708.17929492042413</v>
      </c>
      <c r="G35" s="126" t="s">
        <v>691</v>
      </c>
    </row>
    <row r="36" spans="1:99">
      <c r="A36" s="105"/>
      <c r="B36" s="127" t="s">
        <v>675</v>
      </c>
      <c r="C36" s="128"/>
      <c r="D36" s="128"/>
      <c r="E36" s="128"/>
      <c r="F36" s="129"/>
      <c r="G36" s="116"/>
    </row>
    <row r="37" spans="1:99" customFormat="1">
      <c r="A37" s="40"/>
      <c r="B37" s="118" t="s">
        <v>676</v>
      </c>
      <c r="C37" s="130" t="s">
        <v>677</v>
      </c>
      <c r="D37" s="78" t="s">
        <v>129</v>
      </c>
      <c r="E37" s="122" t="s">
        <v>957</v>
      </c>
      <c r="F37" s="335">
        <v>196.01</v>
      </c>
      <c r="G37" s="120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</row>
    <row r="38" spans="1:99" customFormat="1">
      <c r="A38" s="40"/>
      <c r="B38" s="118" t="s">
        <v>678</v>
      </c>
      <c r="C38" s="130" t="s">
        <v>679</v>
      </c>
      <c r="D38" s="78" t="s">
        <v>144</v>
      </c>
      <c r="E38" s="122" t="s">
        <v>967</v>
      </c>
      <c r="F38" s="335">
        <v>380.2</v>
      </c>
      <c r="G38" s="12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</row>
    <row r="39" spans="1:99" s="18" customFormat="1">
      <c r="A39" s="40"/>
      <c r="B39" s="40"/>
      <c r="C39" s="40"/>
      <c r="D39" s="40"/>
      <c r="E39" s="40"/>
      <c r="F39" s="40"/>
      <c r="G39" s="105"/>
    </row>
    <row r="40" spans="1:99" s="18" customFormat="1">
      <c r="A40" s="40"/>
      <c r="B40" s="40"/>
      <c r="C40" s="40"/>
      <c r="D40" s="40"/>
      <c r="E40" s="40"/>
      <c r="F40" s="40"/>
      <c r="G40" s="105"/>
    </row>
    <row r="41" spans="1:99" s="18" customFormat="1">
      <c r="A41" s="40"/>
      <c r="B41" s="40"/>
      <c r="C41" s="40"/>
      <c r="D41" s="40"/>
      <c r="E41" s="40"/>
      <c r="F41" s="40"/>
      <c r="G41" s="105"/>
    </row>
    <row r="42" spans="1:99" s="18" customFormat="1">
      <c r="A42" s="40"/>
      <c r="B42" s="40"/>
      <c r="C42" s="40"/>
      <c r="D42" s="40"/>
      <c r="E42" s="40"/>
      <c r="F42" s="40"/>
      <c r="G42" s="105"/>
    </row>
    <row r="43" spans="1:99" s="18" customFormat="1">
      <c r="A43" s="40"/>
      <c r="B43" s="40"/>
      <c r="C43" s="40"/>
      <c r="D43" s="40"/>
      <c r="E43" s="40"/>
      <c r="F43" s="40"/>
      <c r="G43" s="131"/>
    </row>
    <row r="44" spans="1:99" s="18" customFormat="1">
      <c r="A44" s="40"/>
      <c r="B44" s="40"/>
      <c r="C44" s="40"/>
      <c r="D44" s="40"/>
      <c r="E44" s="40"/>
      <c r="F44" s="40"/>
      <c r="G44" s="131"/>
    </row>
    <row r="45" spans="1:99" s="27" customFormat="1">
      <c r="A45" s="105"/>
      <c r="B45" s="105"/>
      <c r="C45" s="105"/>
      <c r="D45" s="105"/>
      <c r="E45" s="105"/>
      <c r="F45" s="105"/>
      <c r="G45" s="105"/>
    </row>
    <row r="46" spans="1:99" s="27" customFormat="1">
      <c r="A46" s="105"/>
      <c r="B46" s="105"/>
      <c r="C46" s="105"/>
      <c r="D46" s="105"/>
      <c r="E46" s="105"/>
      <c r="F46" s="105"/>
      <c r="G46" s="132"/>
    </row>
    <row r="47" spans="1:99" s="27" customFormat="1">
      <c r="A47" s="105"/>
      <c r="B47" s="105"/>
      <c r="C47" s="105"/>
      <c r="D47" s="105"/>
      <c r="E47" s="105"/>
      <c r="F47" s="105"/>
      <c r="G47" s="105"/>
    </row>
    <row r="48" spans="1:99" s="27" customFormat="1">
      <c r="A48" s="105"/>
      <c r="B48" s="105"/>
      <c r="C48" s="105"/>
      <c r="D48" s="105"/>
      <c r="E48" s="105"/>
      <c r="F48" s="105"/>
      <c r="G48" s="105"/>
    </row>
    <row r="49" spans="1:7" s="27" customFormat="1">
      <c r="A49" s="105"/>
      <c r="B49" s="105"/>
      <c r="C49" s="105"/>
      <c r="D49" s="105"/>
      <c r="E49" s="105"/>
      <c r="F49" s="105"/>
      <c r="G49" s="105"/>
    </row>
    <row r="50" spans="1:7" s="27" customFormat="1">
      <c r="A50" s="105"/>
      <c r="B50" s="105"/>
      <c r="C50" s="105"/>
      <c r="D50" s="105"/>
      <c r="E50" s="105"/>
      <c r="F50" s="105"/>
      <c r="G50" s="105"/>
    </row>
    <row r="51" spans="1:7" s="27" customFormat="1">
      <c r="A51" s="105"/>
      <c r="B51" s="105"/>
      <c r="C51" s="105"/>
      <c r="D51" s="105"/>
      <c r="E51" s="105"/>
      <c r="F51" s="105"/>
      <c r="G51" s="105"/>
    </row>
    <row r="52" spans="1:7" s="27" customFormat="1">
      <c r="A52" s="105"/>
      <c r="B52" s="105"/>
      <c r="C52" s="105"/>
      <c r="D52" s="105"/>
      <c r="E52" s="105"/>
      <c r="F52" s="105"/>
      <c r="G52" s="105"/>
    </row>
    <row r="53" spans="1:7" s="27" customFormat="1">
      <c r="A53" s="105"/>
      <c r="B53" s="105"/>
      <c r="C53" s="105"/>
      <c r="D53" s="105"/>
      <c r="E53" s="105"/>
      <c r="F53" s="105"/>
      <c r="G53" s="105"/>
    </row>
    <row r="54" spans="1:7" s="27" customFormat="1">
      <c r="A54" s="105"/>
      <c r="B54" s="105"/>
      <c r="C54" s="105"/>
      <c r="D54" s="105"/>
      <c r="E54" s="105"/>
      <c r="F54" s="105"/>
      <c r="G54" s="105"/>
    </row>
    <row r="55" spans="1:7" s="27" customFormat="1">
      <c r="A55" s="105"/>
      <c r="B55" s="105"/>
      <c r="C55" s="105"/>
      <c r="D55" s="105"/>
      <c r="E55" s="105"/>
      <c r="F55" s="105"/>
      <c r="G55" s="105"/>
    </row>
    <row r="56" spans="1:7" s="27" customFormat="1">
      <c r="A56" s="105"/>
      <c r="B56" s="105"/>
      <c r="C56" s="105"/>
      <c r="D56" s="105"/>
      <c r="E56" s="105"/>
      <c r="F56" s="105"/>
      <c r="G56" s="105"/>
    </row>
    <row r="57" spans="1:7" s="27" customFormat="1">
      <c r="A57" s="105"/>
      <c r="B57" s="105"/>
      <c r="C57" s="105"/>
      <c r="D57" s="105"/>
      <c r="E57" s="105"/>
      <c r="F57" s="105"/>
      <c r="G57" s="105"/>
    </row>
    <row r="58" spans="1:7" s="27" customFormat="1">
      <c r="A58" s="105"/>
      <c r="B58" s="105"/>
      <c r="C58" s="105"/>
      <c r="D58" s="105"/>
      <c r="E58" s="105"/>
      <c r="F58" s="105"/>
      <c r="G58" s="105"/>
    </row>
    <row r="59" spans="1:7" s="27" customFormat="1">
      <c r="A59" s="105"/>
      <c r="B59" s="105"/>
      <c r="C59" s="105"/>
      <c r="D59" s="105"/>
      <c r="E59" s="105"/>
      <c r="F59" s="105"/>
      <c r="G59" s="105"/>
    </row>
    <row r="60" spans="1:7" s="27" customFormat="1">
      <c r="A60" s="105"/>
      <c r="B60" s="105"/>
      <c r="C60" s="105"/>
      <c r="D60" s="105"/>
      <c r="E60" s="105"/>
      <c r="F60" s="105"/>
      <c r="G60" s="105"/>
    </row>
    <row r="61" spans="1:7" s="27" customFormat="1">
      <c r="A61" s="105"/>
      <c r="B61" s="105"/>
      <c r="C61" s="105"/>
      <c r="D61" s="105"/>
      <c r="E61" s="105"/>
      <c r="F61" s="105"/>
      <c r="G61" s="105"/>
    </row>
    <row r="62" spans="1:7" s="27" customFormat="1">
      <c r="A62" s="105"/>
      <c r="B62" s="105"/>
      <c r="C62" s="105"/>
      <c r="D62" s="105"/>
      <c r="E62" s="105"/>
      <c r="F62" s="105"/>
      <c r="G62" s="105"/>
    </row>
    <row r="63" spans="1:7" s="27" customFormat="1">
      <c r="A63" s="105"/>
      <c r="B63" s="105"/>
      <c r="C63" s="105"/>
      <c r="D63" s="105"/>
      <c r="E63" s="105"/>
      <c r="F63" s="105"/>
      <c r="G63" s="105"/>
    </row>
    <row r="64" spans="1:7" s="27" customFormat="1">
      <c r="A64" s="105"/>
      <c r="B64" s="105"/>
      <c r="C64" s="105"/>
      <c r="D64" s="105"/>
      <c r="E64" s="105"/>
      <c r="F64" s="105"/>
      <c r="G64" s="105"/>
    </row>
    <row r="65" spans="1:7" s="27" customFormat="1">
      <c r="A65" s="105"/>
      <c r="B65" s="105"/>
      <c r="C65" s="105"/>
      <c r="D65" s="105"/>
      <c r="E65" s="105"/>
      <c r="F65" s="105"/>
      <c r="G65" s="105"/>
    </row>
    <row r="66" spans="1:7" s="27" customFormat="1">
      <c r="A66" s="105"/>
      <c r="B66" s="105"/>
      <c r="C66" s="105"/>
      <c r="D66" s="105"/>
      <c r="E66" s="105"/>
      <c r="F66" s="105"/>
      <c r="G66" s="105"/>
    </row>
    <row r="67" spans="1:7" s="27" customFormat="1">
      <c r="A67" s="105"/>
      <c r="B67" s="105"/>
      <c r="C67" s="105"/>
      <c r="D67" s="105"/>
      <c r="E67" s="105"/>
      <c r="F67" s="105"/>
      <c r="G67" s="105"/>
    </row>
    <row r="68" spans="1:7" s="27" customFormat="1">
      <c r="A68" s="105"/>
      <c r="B68" s="105"/>
      <c r="C68" s="105"/>
      <c r="D68" s="105"/>
      <c r="E68" s="105"/>
      <c r="F68" s="105"/>
      <c r="G68" s="105"/>
    </row>
    <row r="69" spans="1:7" s="27" customFormat="1">
      <c r="A69" s="105"/>
      <c r="B69" s="105"/>
      <c r="C69" s="105"/>
      <c r="D69" s="105"/>
      <c r="E69" s="105"/>
      <c r="F69" s="105"/>
      <c r="G69" s="105"/>
    </row>
    <row r="70" spans="1:7" s="27" customFormat="1">
      <c r="A70" s="105"/>
      <c r="B70" s="105"/>
      <c r="C70" s="105"/>
      <c r="D70" s="105"/>
      <c r="E70" s="105"/>
      <c r="F70" s="105"/>
      <c r="G70" s="105"/>
    </row>
    <row r="71" spans="1:7" s="27" customFormat="1">
      <c r="A71" s="105"/>
      <c r="B71" s="105"/>
      <c r="C71" s="105"/>
      <c r="D71" s="105"/>
      <c r="E71" s="105"/>
      <c r="F71" s="105"/>
      <c r="G71" s="105"/>
    </row>
    <row r="72" spans="1:7" s="27" customFormat="1">
      <c r="A72" s="105"/>
      <c r="B72" s="105"/>
      <c r="C72" s="105"/>
      <c r="D72" s="105"/>
      <c r="E72" s="105"/>
      <c r="F72" s="105"/>
      <c r="G72" s="105"/>
    </row>
    <row r="73" spans="1:7" s="27" customFormat="1">
      <c r="A73" s="105"/>
      <c r="B73" s="105"/>
      <c r="C73" s="105"/>
      <c r="D73" s="105"/>
      <c r="E73" s="105"/>
      <c r="F73" s="105"/>
      <c r="G73" s="105"/>
    </row>
    <row r="74" spans="1:7" s="27" customFormat="1">
      <c r="A74" s="105"/>
      <c r="B74" s="105"/>
      <c r="C74" s="105"/>
      <c r="D74" s="105"/>
      <c r="E74" s="105"/>
      <c r="F74" s="105"/>
      <c r="G74" s="105"/>
    </row>
    <row r="75" spans="1:7" s="27" customFormat="1">
      <c r="A75" s="105"/>
      <c r="B75" s="105"/>
      <c r="C75" s="105"/>
      <c r="D75" s="105"/>
      <c r="E75" s="105"/>
      <c r="F75" s="105"/>
      <c r="G75" s="105"/>
    </row>
    <row r="76" spans="1:7" s="27" customFormat="1">
      <c r="A76" s="105"/>
      <c r="B76" s="105"/>
      <c r="C76" s="105"/>
      <c r="D76" s="105"/>
      <c r="E76" s="105"/>
      <c r="F76" s="105"/>
      <c r="G76" s="105"/>
    </row>
    <row r="77" spans="1:7" s="27" customFormat="1">
      <c r="A77" s="105"/>
      <c r="B77" s="105"/>
      <c r="C77" s="105"/>
      <c r="D77" s="105"/>
      <c r="E77" s="105"/>
      <c r="F77" s="105"/>
      <c r="G77" s="105"/>
    </row>
    <row r="78" spans="1:7" s="27" customFormat="1">
      <c r="A78" s="105"/>
      <c r="B78" s="105"/>
      <c r="C78" s="105"/>
      <c r="D78" s="105"/>
      <c r="E78" s="105"/>
      <c r="F78" s="105"/>
      <c r="G78" s="105"/>
    </row>
    <row r="79" spans="1:7" s="27" customFormat="1">
      <c r="A79" s="105"/>
      <c r="B79" s="105"/>
      <c r="C79" s="105"/>
      <c r="D79" s="105"/>
      <c r="E79" s="105"/>
      <c r="F79" s="105"/>
      <c r="G79" s="105"/>
    </row>
    <row r="80" spans="1:7" s="27" customFormat="1">
      <c r="A80" s="105"/>
      <c r="B80" s="105"/>
      <c r="C80" s="105"/>
      <c r="D80" s="105"/>
      <c r="E80" s="105"/>
      <c r="F80" s="105"/>
      <c r="G80" s="105"/>
    </row>
    <row r="81" spans="1:7" s="27" customFormat="1">
      <c r="A81" s="105"/>
      <c r="B81" s="105"/>
      <c r="C81" s="105"/>
      <c r="D81" s="105"/>
      <c r="E81" s="105"/>
      <c r="F81" s="105"/>
      <c r="G81" s="105"/>
    </row>
    <row r="82" spans="1:7" s="27" customFormat="1">
      <c r="A82" s="105"/>
      <c r="B82" s="105"/>
      <c r="C82" s="105"/>
      <c r="D82" s="105"/>
      <c r="E82" s="105"/>
      <c r="F82" s="105"/>
      <c r="G82" s="105"/>
    </row>
    <row r="83" spans="1:7" s="27" customFormat="1">
      <c r="A83" s="105"/>
      <c r="B83" s="105"/>
      <c r="C83" s="105"/>
      <c r="D83" s="105"/>
      <c r="E83" s="105"/>
      <c r="F83" s="105"/>
      <c r="G83" s="105"/>
    </row>
    <row r="84" spans="1:7" s="27" customFormat="1">
      <c r="A84" s="105"/>
      <c r="B84" s="105"/>
      <c r="C84" s="105"/>
      <c r="D84" s="105"/>
      <c r="E84" s="105"/>
      <c r="F84" s="105"/>
      <c r="G84" s="105"/>
    </row>
    <row r="85" spans="1:7" s="27" customFormat="1">
      <c r="A85" s="105"/>
      <c r="B85" s="105"/>
      <c r="C85" s="105"/>
      <c r="D85" s="105"/>
      <c r="E85" s="105"/>
      <c r="F85" s="105"/>
      <c r="G85" s="105"/>
    </row>
    <row r="86" spans="1:7" s="27" customFormat="1">
      <c r="A86" s="105"/>
      <c r="B86" s="105"/>
      <c r="C86" s="105"/>
      <c r="D86" s="105"/>
      <c r="E86" s="105"/>
      <c r="F86" s="105"/>
      <c r="G86" s="105"/>
    </row>
    <row r="87" spans="1:7" s="27" customFormat="1">
      <c r="A87" s="105"/>
      <c r="B87" s="105"/>
      <c r="C87" s="105"/>
      <c r="D87" s="105"/>
      <c r="E87" s="105"/>
      <c r="F87" s="105"/>
      <c r="G87" s="105"/>
    </row>
    <row r="88" spans="1:7" s="27" customFormat="1">
      <c r="A88" s="105"/>
      <c r="B88" s="105"/>
      <c r="C88" s="105"/>
      <c r="D88" s="105"/>
      <c r="E88" s="105"/>
      <c r="F88" s="105"/>
      <c r="G88" s="105"/>
    </row>
    <row r="89" spans="1:7" s="27" customFormat="1">
      <c r="A89" s="105"/>
      <c r="B89" s="105"/>
      <c r="C89" s="105"/>
      <c r="D89" s="105"/>
      <c r="E89" s="105"/>
      <c r="F89" s="105"/>
      <c r="G89" s="105"/>
    </row>
    <row r="90" spans="1:7" s="27" customFormat="1">
      <c r="A90" s="105"/>
      <c r="B90" s="105"/>
      <c r="C90" s="105"/>
      <c r="D90" s="105"/>
      <c r="E90" s="105"/>
      <c r="F90" s="105"/>
      <c r="G90" s="105"/>
    </row>
    <row r="91" spans="1:7" s="27" customFormat="1">
      <c r="A91" s="105"/>
      <c r="B91" s="105"/>
      <c r="C91" s="105"/>
      <c r="D91" s="105"/>
      <c r="E91" s="105"/>
      <c r="F91" s="105"/>
      <c r="G91" s="105"/>
    </row>
    <row r="92" spans="1:7" s="27" customFormat="1">
      <c r="A92" s="105"/>
      <c r="B92" s="105"/>
      <c r="C92" s="105"/>
      <c r="D92" s="105"/>
      <c r="E92" s="105"/>
      <c r="F92" s="105"/>
      <c r="G92" s="105"/>
    </row>
    <row r="93" spans="1:7" s="27" customFormat="1">
      <c r="A93" s="105"/>
      <c r="B93" s="105"/>
      <c r="C93" s="105"/>
      <c r="D93" s="105"/>
      <c r="E93" s="105"/>
      <c r="F93" s="105"/>
      <c r="G93" s="105"/>
    </row>
    <row r="94" spans="1:7" s="27" customFormat="1">
      <c r="A94" s="105"/>
      <c r="B94" s="105"/>
      <c r="C94" s="105"/>
      <c r="D94" s="105"/>
      <c r="E94" s="105"/>
      <c r="F94" s="105"/>
      <c r="G94" s="105"/>
    </row>
    <row r="95" spans="1:7" s="27" customFormat="1">
      <c r="A95" s="105"/>
      <c r="B95" s="105"/>
      <c r="C95" s="105"/>
      <c r="D95" s="105"/>
      <c r="E95" s="105"/>
      <c r="F95" s="105"/>
      <c r="G95" s="105"/>
    </row>
    <row r="96" spans="1:7" s="27" customFormat="1">
      <c r="A96" s="105"/>
      <c r="B96" s="105"/>
      <c r="C96" s="105"/>
      <c r="D96" s="105"/>
      <c r="E96" s="105"/>
      <c r="F96" s="105"/>
      <c r="G96" s="105"/>
    </row>
    <row r="97" spans="1:7" s="27" customFormat="1">
      <c r="A97" s="105"/>
      <c r="B97" s="105"/>
      <c r="C97" s="105"/>
      <c r="D97" s="105"/>
      <c r="E97" s="105"/>
      <c r="F97" s="105"/>
      <c r="G97" s="105"/>
    </row>
    <row r="98" spans="1:7" s="27" customFormat="1">
      <c r="A98" s="105"/>
      <c r="B98" s="105"/>
      <c r="C98" s="105"/>
      <c r="D98" s="105"/>
      <c r="E98" s="105"/>
      <c r="F98" s="105"/>
      <c r="G98" s="105"/>
    </row>
    <row r="99" spans="1:7" s="27" customFormat="1">
      <c r="A99" s="105"/>
      <c r="B99" s="105"/>
      <c r="C99" s="105"/>
      <c r="D99" s="105"/>
      <c r="E99" s="105"/>
      <c r="F99" s="105"/>
      <c r="G99" s="105"/>
    </row>
    <row r="100" spans="1:7" s="27" customFormat="1">
      <c r="A100" s="105"/>
      <c r="B100" s="105"/>
      <c r="C100" s="105"/>
      <c r="D100" s="105"/>
      <c r="E100" s="105"/>
      <c r="F100" s="105"/>
      <c r="G100" s="105"/>
    </row>
    <row r="101" spans="1:7" s="27" customFormat="1">
      <c r="A101" s="105"/>
      <c r="B101" s="105"/>
      <c r="C101" s="105"/>
      <c r="D101" s="105"/>
      <c r="E101" s="105"/>
      <c r="F101" s="105"/>
      <c r="G101" s="105"/>
    </row>
    <row r="102" spans="1:7" s="27" customFormat="1">
      <c r="A102" s="105"/>
      <c r="B102" s="105"/>
      <c r="C102" s="105"/>
      <c r="D102" s="105"/>
      <c r="E102" s="105"/>
      <c r="F102" s="105"/>
      <c r="G102" s="105"/>
    </row>
    <row r="103" spans="1:7" s="27" customFormat="1">
      <c r="A103" s="105"/>
      <c r="B103" s="105"/>
      <c r="C103" s="105"/>
      <c r="D103" s="105"/>
      <c r="E103" s="105"/>
      <c r="F103" s="105"/>
      <c r="G103" s="105"/>
    </row>
    <row r="104" spans="1:7" s="27" customFormat="1">
      <c r="A104" s="105"/>
      <c r="B104" s="105"/>
      <c r="C104" s="105"/>
      <c r="D104" s="105"/>
      <c r="E104" s="105"/>
      <c r="F104" s="105"/>
      <c r="G104" s="105"/>
    </row>
    <row r="105" spans="1:7" s="27" customFormat="1">
      <c r="A105" s="105"/>
      <c r="B105" s="105"/>
      <c r="C105" s="105"/>
      <c r="D105" s="105"/>
      <c r="E105" s="105"/>
      <c r="F105" s="105"/>
      <c r="G105" s="105"/>
    </row>
    <row r="106" spans="1:7" s="27" customFormat="1">
      <c r="A106" s="105"/>
      <c r="B106" s="105"/>
      <c r="C106" s="105"/>
      <c r="D106" s="105"/>
      <c r="E106" s="105"/>
      <c r="F106" s="105"/>
      <c r="G106" s="105"/>
    </row>
    <row r="107" spans="1:7" s="27" customFormat="1">
      <c r="A107" s="105"/>
      <c r="B107" s="105"/>
      <c r="C107" s="105"/>
      <c r="D107" s="105"/>
      <c r="E107" s="105"/>
      <c r="F107" s="105"/>
      <c r="G107" s="105"/>
    </row>
    <row r="108" spans="1:7" s="27" customFormat="1">
      <c r="A108" s="105"/>
      <c r="B108" s="105"/>
      <c r="C108" s="105"/>
      <c r="D108" s="105"/>
      <c r="E108" s="105"/>
      <c r="F108" s="105"/>
      <c r="G108" s="105"/>
    </row>
    <row r="109" spans="1:7" s="27" customFormat="1">
      <c r="A109" s="105"/>
      <c r="B109" s="105"/>
      <c r="C109" s="105"/>
      <c r="D109" s="105"/>
      <c r="E109" s="105"/>
      <c r="F109" s="105"/>
      <c r="G109" s="105"/>
    </row>
    <row r="110" spans="1:7" s="27" customFormat="1">
      <c r="A110" s="105"/>
      <c r="B110" s="105"/>
      <c r="C110" s="105"/>
      <c r="D110" s="105"/>
      <c r="E110" s="105"/>
      <c r="F110" s="105"/>
      <c r="G110" s="105"/>
    </row>
    <row r="111" spans="1:7" s="27" customFormat="1">
      <c r="A111" s="105"/>
      <c r="B111" s="105"/>
      <c r="C111" s="105"/>
      <c r="D111" s="105"/>
      <c r="E111" s="105"/>
      <c r="F111" s="105"/>
      <c r="G111" s="105"/>
    </row>
    <row r="112" spans="1:7" s="27" customFormat="1">
      <c r="A112" s="105"/>
      <c r="B112" s="105"/>
      <c r="C112" s="105"/>
      <c r="D112" s="105"/>
      <c r="E112" s="105"/>
      <c r="F112" s="105"/>
      <c r="G112" s="105"/>
    </row>
    <row r="113" spans="1:7" s="27" customFormat="1">
      <c r="A113" s="105"/>
      <c r="B113" s="105"/>
      <c r="C113" s="105"/>
      <c r="D113" s="105"/>
      <c r="E113" s="105"/>
      <c r="F113" s="105"/>
      <c r="G113" s="105"/>
    </row>
    <row r="114" spans="1:7" s="27" customFormat="1">
      <c r="A114" s="105"/>
      <c r="B114" s="105"/>
      <c r="C114" s="105"/>
      <c r="D114" s="105"/>
      <c r="E114" s="105"/>
      <c r="F114" s="105"/>
      <c r="G114" s="105"/>
    </row>
    <row r="115" spans="1:7" s="27" customFormat="1">
      <c r="A115" s="105"/>
      <c r="B115" s="105"/>
      <c r="C115" s="105"/>
      <c r="D115" s="105"/>
      <c r="E115" s="105"/>
      <c r="F115" s="105"/>
      <c r="G115" s="105"/>
    </row>
    <row r="116" spans="1:7" s="27" customFormat="1">
      <c r="A116" s="105"/>
      <c r="B116" s="105"/>
      <c r="C116" s="105"/>
      <c r="D116" s="105"/>
      <c r="E116" s="105"/>
      <c r="F116" s="105"/>
      <c r="G116" s="105"/>
    </row>
    <row r="117" spans="1:7" s="27" customFormat="1">
      <c r="A117" s="105"/>
      <c r="B117" s="105"/>
      <c r="C117" s="105"/>
      <c r="D117" s="105"/>
      <c r="E117" s="105"/>
      <c r="F117" s="105"/>
      <c r="G117" s="105"/>
    </row>
    <row r="118" spans="1:7" s="27" customFormat="1">
      <c r="A118" s="105"/>
      <c r="B118" s="105"/>
      <c r="C118" s="105"/>
      <c r="D118" s="105"/>
      <c r="E118" s="105"/>
      <c r="F118" s="105"/>
      <c r="G118" s="105"/>
    </row>
    <row r="119" spans="1:7" s="27" customFormat="1">
      <c r="A119" s="105"/>
      <c r="B119" s="105"/>
      <c r="C119" s="105"/>
      <c r="D119" s="105"/>
      <c r="E119" s="105"/>
      <c r="F119" s="105"/>
      <c r="G119" s="105"/>
    </row>
    <row r="120" spans="1:7" s="27" customFormat="1">
      <c r="A120" s="105"/>
      <c r="B120" s="105"/>
      <c r="C120" s="105"/>
      <c r="D120" s="105"/>
      <c r="E120" s="105"/>
      <c r="F120" s="105"/>
      <c r="G120" s="105"/>
    </row>
    <row r="121" spans="1:7" s="27" customFormat="1">
      <c r="A121" s="105"/>
      <c r="B121" s="105"/>
      <c r="C121" s="105"/>
      <c r="D121" s="105"/>
      <c r="E121" s="105"/>
      <c r="F121" s="105"/>
      <c r="G121" s="105"/>
    </row>
    <row r="122" spans="1:7" s="27" customFormat="1">
      <c r="A122" s="105"/>
      <c r="B122" s="105"/>
      <c r="C122" s="105"/>
      <c r="D122" s="105"/>
      <c r="E122" s="105"/>
      <c r="F122" s="105"/>
      <c r="G122" s="105"/>
    </row>
    <row r="123" spans="1:7" s="27" customFormat="1">
      <c r="A123" s="105"/>
      <c r="B123" s="105"/>
      <c r="C123" s="105"/>
      <c r="D123" s="105"/>
      <c r="E123" s="105"/>
      <c r="F123" s="105"/>
      <c r="G123" s="105"/>
    </row>
    <row r="124" spans="1:7" s="27" customFormat="1">
      <c r="A124" s="105"/>
      <c r="B124" s="105"/>
      <c r="C124" s="105"/>
      <c r="D124" s="105"/>
      <c r="E124" s="105"/>
      <c r="F124" s="105"/>
      <c r="G124" s="105"/>
    </row>
    <row r="125" spans="1:7" s="27" customFormat="1">
      <c r="A125" s="105"/>
      <c r="B125" s="105"/>
      <c r="C125" s="105"/>
      <c r="D125" s="105"/>
      <c r="E125" s="105"/>
      <c r="F125" s="105"/>
      <c r="G125" s="105"/>
    </row>
    <row r="126" spans="1:7" s="27" customFormat="1">
      <c r="A126" s="105"/>
      <c r="B126" s="105"/>
      <c r="C126" s="105"/>
      <c r="D126" s="105"/>
      <c r="E126" s="105"/>
      <c r="F126" s="105"/>
      <c r="G126" s="105"/>
    </row>
    <row r="127" spans="1:7" s="27" customFormat="1">
      <c r="A127" s="105"/>
      <c r="B127" s="105"/>
      <c r="C127" s="105"/>
      <c r="D127" s="105"/>
      <c r="E127" s="105"/>
      <c r="F127" s="105"/>
      <c r="G127" s="105"/>
    </row>
    <row r="128" spans="1:7" s="27" customFormat="1">
      <c r="A128" s="105"/>
      <c r="B128" s="105"/>
      <c r="C128" s="105"/>
      <c r="D128" s="105"/>
      <c r="E128" s="105"/>
      <c r="F128" s="105"/>
      <c r="G128" s="105"/>
    </row>
    <row r="129" s="27" customFormat="1"/>
    <row r="130" s="27" customFormat="1"/>
    <row r="131" s="27" customFormat="1"/>
    <row r="132" s="27" customFormat="1"/>
    <row r="133" s="27" customFormat="1"/>
    <row r="134" s="27" customFormat="1"/>
    <row r="135" s="27" customFormat="1"/>
    <row r="136" s="27" customFormat="1"/>
    <row r="137" s="27" customFormat="1"/>
    <row r="138" s="27" customFormat="1"/>
    <row r="139" s="27" customFormat="1"/>
    <row r="140" s="27" customFormat="1"/>
    <row r="141" s="27" customFormat="1"/>
    <row r="142" s="27" customFormat="1"/>
    <row r="143" s="27" customFormat="1"/>
    <row r="144" s="27" customFormat="1"/>
    <row r="145" s="27" customFormat="1"/>
    <row r="146" s="27" customFormat="1"/>
    <row r="147" s="27" customFormat="1"/>
    <row r="148" s="27" customFormat="1"/>
    <row r="149" s="27" customFormat="1"/>
    <row r="150" s="27" customFormat="1"/>
    <row r="151" s="27" customFormat="1"/>
    <row r="152" s="27" customFormat="1"/>
    <row r="153" s="27" customFormat="1"/>
    <row r="154" s="27" customFormat="1"/>
    <row r="155" s="27" customFormat="1"/>
    <row r="156" s="27" customFormat="1"/>
    <row r="157" s="27" customFormat="1"/>
    <row r="158" s="27" customFormat="1"/>
    <row r="159" s="27" customFormat="1"/>
    <row r="160" s="27" customFormat="1"/>
    <row r="161" s="27" customFormat="1"/>
    <row r="162" s="27" customFormat="1"/>
    <row r="163" s="27" customFormat="1"/>
    <row r="164" s="27" customFormat="1"/>
    <row r="165" s="27" customFormat="1"/>
    <row r="166" s="27" customFormat="1"/>
    <row r="167" s="27" customFormat="1"/>
    <row r="168" s="27" customFormat="1"/>
    <row r="169" s="27" customFormat="1"/>
    <row r="170" s="27" customFormat="1"/>
    <row r="171" s="27" customFormat="1"/>
    <row r="172" s="27" customFormat="1"/>
    <row r="173" s="27" customFormat="1"/>
    <row r="174" s="27" customFormat="1"/>
    <row r="175" s="27" customFormat="1"/>
    <row r="176" s="27" customFormat="1"/>
    <row r="177" s="27" customFormat="1"/>
    <row r="178" s="27" customFormat="1"/>
    <row r="179" s="27" customFormat="1"/>
    <row r="180" s="27" customFormat="1"/>
    <row r="181" s="27" customFormat="1"/>
    <row r="182" s="27" customFormat="1"/>
    <row r="183" s="27" customFormat="1"/>
    <row r="184" s="27" customFormat="1"/>
    <row r="185" s="27" customFormat="1"/>
    <row r="186" s="27" customFormat="1"/>
    <row r="187" s="27" customFormat="1"/>
    <row r="188" s="27" customFormat="1"/>
    <row r="189" s="27" customFormat="1"/>
    <row r="190" s="27" customFormat="1"/>
    <row r="191" s="27" customFormat="1"/>
    <row r="192" s="27" customFormat="1"/>
    <row r="193" s="27" customFormat="1"/>
    <row r="194" s="27" customFormat="1"/>
    <row r="195" s="27" customFormat="1"/>
    <row r="196" s="27" customFormat="1"/>
    <row r="197" s="27" customFormat="1"/>
    <row r="198" s="27" customFormat="1"/>
    <row r="199" s="27" customFormat="1"/>
    <row r="200" s="27" customFormat="1"/>
    <row r="201" s="27" customFormat="1"/>
    <row r="202" s="27" customFormat="1"/>
    <row r="203" s="27" customFormat="1"/>
    <row r="204" s="27" customFormat="1"/>
    <row r="205" s="27" customFormat="1"/>
    <row r="206" s="27" customFormat="1"/>
    <row r="207" s="27" customFormat="1"/>
    <row r="208" s="27" customFormat="1"/>
    <row r="209" s="27" customFormat="1"/>
    <row r="210" s="27" customFormat="1"/>
    <row r="211" s="27" customFormat="1"/>
    <row r="212" s="27" customFormat="1"/>
    <row r="213" s="27" customFormat="1"/>
    <row r="214" s="27" customFormat="1"/>
    <row r="215" s="27" customFormat="1"/>
    <row r="216" s="27" customFormat="1"/>
    <row r="217" s="27" customFormat="1"/>
    <row r="218" s="27" customFormat="1"/>
    <row r="219" s="27" customFormat="1"/>
    <row r="220" s="27" customFormat="1"/>
    <row r="221" s="27" customFormat="1"/>
    <row r="222" s="27" customFormat="1"/>
    <row r="223" s="27" customFormat="1"/>
    <row r="224" s="27" customFormat="1"/>
    <row r="225" s="27" customFormat="1"/>
    <row r="226" s="27" customFormat="1"/>
    <row r="227" s="27" customFormat="1"/>
    <row r="228" s="27" customFormat="1"/>
    <row r="229" s="27" customFormat="1"/>
    <row r="230" s="27" customFormat="1"/>
    <row r="231" s="27" customFormat="1"/>
    <row r="232" s="27" customFormat="1"/>
    <row r="233" s="27" customFormat="1"/>
    <row r="234" s="27" customFormat="1"/>
    <row r="235" s="27" customFormat="1"/>
    <row r="236" s="27" customFormat="1"/>
    <row r="237" s="27" customFormat="1"/>
    <row r="238" s="27" customFormat="1"/>
    <row r="239" s="27" customFormat="1"/>
    <row r="240" s="27" customFormat="1"/>
    <row r="241" s="27" customFormat="1"/>
    <row r="242" s="27" customFormat="1"/>
    <row r="243" s="27" customFormat="1"/>
    <row r="244" s="27" customFormat="1"/>
    <row r="245" s="27" customFormat="1"/>
    <row r="246" s="27" customFormat="1"/>
    <row r="247" s="27" customFormat="1"/>
    <row r="248" s="27" customFormat="1"/>
    <row r="249" s="27" customFormat="1"/>
    <row r="250" s="27" customFormat="1"/>
    <row r="251" s="27" customFormat="1"/>
    <row r="252" s="27" customFormat="1"/>
    <row r="253" s="27" customFormat="1"/>
    <row r="254" s="27" customFormat="1"/>
    <row r="255" s="27" customFormat="1"/>
    <row r="256" s="27" customFormat="1"/>
    <row r="257" s="27" customFormat="1"/>
    <row r="258" s="27" customFormat="1"/>
    <row r="259" s="27" customFormat="1"/>
    <row r="260" s="27" customFormat="1"/>
    <row r="261" s="27" customFormat="1"/>
    <row r="262" s="27" customFormat="1"/>
    <row r="263" s="27" customFormat="1"/>
    <row r="264" s="27" customFormat="1"/>
    <row r="265" s="27" customFormat="1"/>
    <row r="266" s="27" customFormat="1"/>
    <row r="267" s="27" customFormat="1"/>
    <row r="268" s="27" customFormat="1"/>
    <row r="269" s="27" customFormat="1"/>
    <row r="270" s="27" customFormat="1"/>
    <row r="271" s="27" customFormat="1"/>
    <row r="272" s="27" customFormat="1"/>
    <row r="273" s="27" customFormat="1"/>
    <row r="274" s="27" customFormat="1"/>
    <row r="275" s="27" customFormat="1"/>
    <row r="276" s="27" customFormat="1"/>
    <row r="277" s="27" customFormat="1"/>
    <row r="278" s="27" customFormat="1"/>
    <row r="279" s="27" customFormat="1"/>
    <row r="280" s="27" customFormat="1"/>
    <row r="281" s="27" customFormat="1"/>
    <row r="282" s="27" customFormat="1"/>
    <row r="283" s="27" customFormat="1"/>
    <row r="284" s="27" customFormat="1"/>
    <row r="285" s="27" customFormat="1"/>
    <row r="286" s="27" customFormat="1"/>
    <row r="287" s="27" customFormat="1"/>
    <row r="288" s="27" customFormat="1"/>
    <row r="289" s="27" customFormat="1"/>
    <row r="290" s="27" customFormat="1"/>
    <row r="291" s="27" customFormat="1"/>
    <row r="292" s="27" customFormat="1"/>
    <row r="293" s="27" customFormat="1"/>
    <row r="294" s="27" customFormat="1"/>
    <row r="295" s="27" customFormat="1"/>
    <row r="296" s="27" customFormat="1"/>
    <row r="297" s="27" customFormat="1"/>
    <row r="298" s="27" customFormat="1"/>
    <row r="299" s="27" customFormat="1"/>
    <row r="300" s="27" customFormat="1"/>
    <row r="301" s="27" customFormat="1"/>
    <row r="302" s="27" customFormat="1"/>
    <row r="303" s="27" customFormat="1"/>
    <row r="304" s="27" customFormat="1"/>
    <row r="305" s="27" customFormat="1"/>
    <row r="306" s="27" customFormat="1"/>
    <row r="307" s="27" customFormat="1"/>
    <row r="308" s="27" customFormat="1"/>
    <row r="309" s="27" customFormat="1"/>
    <row r="310" s="27" customFormat="1"/>
    <row r="311" s="27" customFormat="1"/>
    <row r="312" s="27" customFormat="1"/>
    <row r="313" s="27" customFormat="1"/>
    <row r="314" s="27" customFormat="1"/>
    <row r="315" s="27" customFormat="1"/>
    <row r="316" s="27" customFormat="1"/>
    <row r="317" s="27" customFormat="1"/>
    <row r="318" s="27" customFormat="1"/>
    <row r="319" s="27" customFormat="1"/>
    <row r="320" s="27" customFormat="1"/>
    <row r="321" s="27" customFormat="1"/>
    <row r="322" s="27" customFormat="1"/>
    <row r="323" s="27" customFormat="1"/>
    <row r="324" s="27" customFormat="1"/>
    <row r="325" s="27" customFormat="1"/>
    <row r="326" s="27" customFormat="1"/>
    <row r="327" s="27" customFormat="1"/>
    <row r="328" s="27" customFormat="1"/>
    <row r="329" s="27" customFormat="1"/>
    <row r="330" s="27" customFormat="1"/>
    <row r="331" s="27" customFormat="1"/>
    <row r="332" s="27" customFormat="1"/>
    <row r="333" s="27" customFormat="1"/>
    <row r="334" s="27" customFormat="1"/>
    <row r="335" s="27" customFormat="1"/>
    <row r="336" s="27" customFormat="1"/>
    <row r="337" s="27" customFormat="1"/>
    <row r="338" s="27" customFormat="1"/>
    <row r="339" s="27" customFormat="1"/>
    <row r="340" s="27" customFormat="1"/>
    <row r="341" s="27" customFormat="1"/>
    <row r="342" s="27" customFormat="1"/>
    <row r="343" s="27" customFormat="1"/>
    <row r="344" s="27" customFormat="1"/>
    <row r="345" s="27" customFormat="1"/>
    <row r="346" s="27" customFormat="1"/>
    <row r="347" s="27" customFormat="1"/>
    <row r="348" s="27" customFormat="1"/>
    <row r="349" s="27" customFormat="1"/>
    <row r="350" s="27" customFormat="1"/>
    <row r="351" s="27" customFormat="1"/>
    <row r="352" s="27" customFormat="1"/>
    <row r="353" s="27" customFormat="1"/>
    <row r="354" s="27" customFormat="1"/>
    <row r="355" s="27" customFormat="1"/>
    <row r="356" s="27" customFormat="1"/>
    <row r="357" s="27" customFormat="1"/>
    <row r="358" s="27" customFormat="1"/>
    <row r="359" s="27" customFormat="1"/>
    <row r="360" s="27" customFormat="1"/>
    <row r="361" s="27" customFormat="1"/>
    <row r="362" s="27" customFormat="1"/>
    <row r="363" s="27" customFormat="1"/>
    <row r="364" s="27" customFormat="1"/>
    <row r="365" s="27" customFormat="1"/>
    <row r="366" s="27" customFormat="1"/>
    <row r="367" s="27" customFormat="1"/>
    <row r="368" s="27" customFormat="1"/>
    <row r="369" spans="7:7" s="27" customFormat="1"/>
    <row r="370" spans="7:7" s="27" customFormat="1"/>
    <row r="371" spans="7:7" s="27" customFormat="1"/>
    <row r="372" spans="7:7">
      <c r="G372" s="27"/>
    </row>
    <row r="373" spans="7:7">
      <c r="G373" s="27"/>
    </row>
    <row r="374" spans="7:7">
      <c r="G374" s="27"/>
    </row>
    <row r="375" spans="7:7">
      <c r="G375" s="27"/>
    </row>
    <row r="376" spans="7:7">
      <c r="G376" s="27"/>
    </row>
    <row r="377" spans="7:7">
      <c r="G377" s="27"/>
    </row>
    <row r="378" spans="7:7">
      <c r="G378" s="27"/>
    </row>
    <row r="379" spans="7:7">
      <c r="G379" s="27"/>
    </row>
    <row r="380" spans="7:7">
      <c r="G380" s="27"/>
    </row>
    <row r="381" spans="7:7">
      <c r="G381" s="27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EABD4C"/>
  </sheetPr>
  <dimension ref="A1:BT947"/>
  <sheetViews>
    <sheetView zoomScale="80" zoomScaleNormal="80" workbookViewId="0">
      <selection activeCell="G1" sqref="G1:G65536"/>
    </sheetView>
  </sheetViews>
  <sheetFormatPr defaultColWidth="9.28515625" defaultRowHeight="15"/>
  <cols>
    <col min="1" max="1" width="1.42578125" style="19" customWidth="1"/>
    <col min="2" max="2" width="21.5703125" style="9" customWidth="1"/>
    <col min="3" max="3" width="15" style="9" hidden="1" customWidth="1"/>
    <col min="4" max="4" width="18" style="5" customWidth="1"/>
    <col min="5" max="5" width="26.28515625" style="6" customWidth="1"/>
    <col min="6" max="6" width="18.28515625" style="6" customWidth="1"/>
    <col min="7" max="72" width="9.28515625" style="20"/>
    <col min="73" max="16384" width="9.28515625" style="5"/>
  </cols>
  <sheetData>
    <row r="1" spans="1:72" s="20" customFormat="1">
      <c r="A1" s="19"/>
      <c r="B1" s="31" t="s">
        <v>839</v>
      </c>
      <c r="C1" s="31"/>
      <c r="D1" s="64"/>
      <c r="E1" s="65"/>
      <c r="F1" s="65"/>
      <c r="G1" s="64"/>
      <c r="H1" s="64"/>
    </row>
    <row r="2" spans="1:72" ht="30">
      <c r="B2" s="106" t="s">
        <v>157</v>
      </c>
      <c r="C2" s="106" t="s">
        <v>411</v>
      </c>
      <c r="D2" s="107" t="s">
        <v>343</v>
      </c>
      <c r="E2" s="109" t="s">
        <v>566</v>
      </c>
      <c r="F2" s="110" t="s">
        <v>684</v>
      </c>
      <c r="G2" s="64"/>
      <c r="H2" s="64"/>
    </row>
    <row r="3" spans="1:72">
      <c r="B3" s="111"/>
      <c r="C3" s="111"/>
      <c r="D3" s="107"/>
      <c r="E3" s="113" t="s">
        <v>992</v>
      </c>
      <c r="F3" s="114" t="s">
        <v>495</v>
      </c>
      <c r="G3" s="64"/>
      <c r="H3" s="64"/>
    </row>
    <row r="4" spans="1:72" ht="18.75" customHeight="1">
      <c r="B4" s="115" t="s">
        <v>567</v>
      </c>
      <c r="C4" s="115"/>
      <c r="D4" s="133"/>
      <c r="E4" s="134"/>
      <c r="F4" s="135"/>
      <c r="G4" s="64"/>
      <c r="H4" s="40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72" s="11" customFormat="1">
      <c r="A5" s="19"/>
      <c r="B5" s="136" t="s">
        <v>584</v>
      </c>
      <c r="C5" s="137" t="s">
        <v>568</v>
      </c>
      <c r="D5" s="78" t="s">
        <v>118</v>
      </c>
      <c r="E5" s="334">
        <v>29.19</v>
      </c>
      <c r="F5" s="138"/>
      <c r="G5" s="139"/>
      <c r="H5" s="40"/>
      <c r="I5" s="18"/>
      <c r="J5" s="18"/>
      <c r="K5" s="18"/>
      <c r="L5" s="18"/>
      <c r="M5" s="18"/>
      <c r="N5" s="18"/>
      <c r="O5" s="18"/>
      <c r="P5" s="18"/>
      <c r="Q5" s="18"/>
      <c r="R5" s="18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</row>
    <row r="6" spans="1:72" s="11" customFormat="1">
      <c r="A6" s="19"/>
      <c r="B6" s="140" t="s">
        <v>585</v>
      </c>
      <c r="C6" s="141" t="s">
        <v>569</v>
      </c>
      <c r="D6" s="78" t="s">
        <v>19</v>
      </c>
      <c r="E6" s="334">
        <v>32.21</v>
      </c>
      <c r="F6" s="138"/>
      <c r="G6" s="139"/>
      <c r="H6" s="40"/>
      <c r="I6" s="18"/>
      <c r="J6" s="18"/>
      <c r="K6" s="18"/>
      <c r="L6" s="18"/>
      <c r="M6" s="18"/>
      <c r="N6" s="18"/>
      <c r="O6" s="18"/>
      <c r="P6" s="18"/>
      <c r="Q6" s="18"/>
      <c r="R6" s="18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</row>
    <row r="7" spans="1:72" s="11" customFormat="1">
      <c r="A7" s="19"/>
      <c r="B7" s="140" t="s">
        <v>586</v>
      </c>
      <c r="C7" s="141" t="s">
        <v>570</v>
      </c>
      <c r="D7" s="78" t="s">
        <v>20</v>
      </c>
      <c r="E7" s="334">
        <v>41.23</v>
      </c>
      <c r="F7" s="138"/>
      <c r="G7" s="139"/>
      <c r="H7" s="40"/>
      <c r="I7" s="18"/>
      <c r="J7" s="18"/>
      <c r="K7" s="18"/>
      <c r="L7" s="18"/>
      <c r="M7" s="18"/>
      <c r="N7" s="18"/>
      <c r="O7" s="18"/>
      <c r="P7" s="18"/>
      <c r="Q7" s="18"/>
      <c r="R7" s="18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</row>
    <row r="8" spans="1:72" s="11" customFormat="1">
      <c r="A8" s="19"/>
      <c r="B8" s="140" t="s">
        <v>587</v>
      </c>
      <c r="C8" s="141" t="s">
        <v>571</v>
      </c>
      <c r="D8" s="78" t="s">
        <v>572</v>
      </c>
      <c r="E8" s="334">
        <v>64.540000000000006</v>
      </c>
      <c r="F8" s="138"/>
      <c r="G8" s="139"/>
      <c r="H8" s="40"/>
      <c r="I8" s="18"/>
      <c r="J8" s="18"/>
      <c r="K8" s="18"/>
      <c r="L8" s="18"/>
      <c r="M8" s="18"/>
      <c r="N8" s="18"/>
      <c r="O8" s="18"/>
      <c r="P8" s="18"/>
      <c r="Q8" s="18"/>
      <c r="R8" s="18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</row>
    <row r="9" spans="1:72" s="11" customFormat="1">
      <c r="A9" s="19"/>
      <c r="B9" s="140" t="s">
        <v>588</v>
      </c>
      <c r="C9" s="141" t="s">
        <v>573</v>
      </c>
      <c r="D9" s="78" t="s">
        <v>574</v>
      </c>
      <c r="E9" s="334">
        <v>100.42</v>
      </c>
      <c r="F9" s="138"/>
      <c r="G9" s="139"/>
      <c r="H9" s="40"/>
      <c r="I9" s="18"/>
      <c r="J9" s="18"/>
      <c r="K9" s="18"/>
      <c r="L9" s="18"/>
      <c r="M9" s="18"/>
      <c r="N9" s="18"/>
      <c r="O9" s="18"/>
      <c r="P9" s="18"/>
      <c r="Q9" s="18"/>
      <c r="R9" s="18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</row>
    <row r="10" spans="1:72" s="11" customFormat="1">
      <c r="A10" s="19"/>
      <c r="B10" s="140" t="s">
        <v>589</v>
      </c>
      <c r="C10" s="141" t="s">
        <v>575</v>
      </c>
      <c r="D10" s="78" t="s">
        <v>139</v>
      </c>
      <c r="E10" s="334">
        <v>121.81</v>
      </c>
      <c r="F10" s="138"/>
      <c r="G10" s="139"/>
      <c r="H10" s="40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</row>
    <row r="11" spans="1:72" s="11" customFormat="1">
      <c r="A11" s="19"/>
      <c r="B11" s="140" t="s">
        <v>590</v>
      </c>
      <c r="C11" s="141" t="s">
        <v>576</v>
      </c>
      <c r="D11" s="78" t="s">
        <v>125</v>
      </c>
      <c r="E11" s="334">
        <v>159.27000000000001</v>
      </c>
      <c r="F11" s="138"/>
      <c r="G11" s="139"/>
      <c r="H11" s="40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</row>
    <row r="12" spans="1:72" s="11" customFormat="1">
      <c r="A12" s="19"/>
      <c r="B12" s="140" t="s">
        <v>591</v>
      </c>
      <c r="C12" s="141" t="s">
        <v>577</v>
      </c>
      <c r="D12" s="78" t="s">
        <v>93</v>
      </c>
      <c r="E12" s="334">
        <v>189.87</v>
      </c>
      <c r="F12" s="138"/>
      <c r="G12" s="139"/>
      <c r="H12" s="40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</row>
    <row r="13" spans="1:72" s="11" customFormat="1">
      <c r="A13" s="19"/>
      <c r="B13" s="142" t="s">
        <v>599</v>
      </c>
      <c r="C13" s="143"/>
      <c r="D13" s="125" t="s">
        <v>127</v>
      </c>
      <c r="E13" s="334">
        <v>248.26</v>
      </c>
      <c r="F13" s="144" t="s">
        <v>691</v>
      </c>
      <c r="G13" s="139"/>
      <c r="H13" s="40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</row>
    <row r="14" spans="1:72" s="11" customFormat="1">
      <c r="A14" s="19"/>
      <c r="B14" s="140" t="s">
        <v>592</v>
      </c>
      <c r="C14" s="141" t="s">
        <v>578</v>
      </c>
      <c r="D14" s="78" t="s">
        <v>96</v>
      </c>
      <c r="E14" s="334">
        <v>261.77</v>
      </c>
      <c r="F14" s="138"/>
      <c r="G14" s="139"/>
      <c r="H14" s="4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</row>
    <row r="15" spans="1:72" s="11" customFormat="1">
      <c r="A15" s="19"/>
      <c r="B15" s="142" t="s">
        <v>683</v>
      </c>
      <c r="C15" s="143" t="s">
        <v>579</v>
      </c>
      <c r="D15" s="125" t="s">
        <v>141</v>
      </c>
      <c r="E15" s="334">
        <v>268.64999999999998</v>
      </c>
      <c r="F15" s="144" t="s">
        <v>691</v>
      </c>
      <c r="G15" s="139"/>
      <c r="H15" s="40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</row>
    <row r="16" spans="1:72" s="11" customFormat="1">
      <c r="A16" s="19"/>
      <c r="B16" s="140" t="s">
        <v>593</v>
      </c>
      <c r="C16" s="141" t="s">
        <v>580</v>
      </c>
      <c r="D16" s="78" t="s">
        <v>98</v>
      </c>
      <c r="E16" s="334">
        <v>292.93</v>
      </c>
      <c r="F16" s="138"/>
      <c r="G16" s="139"/>
      <c r="H16" s="40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</row>
    <row r="17" spans="1:72" s="11" customFormat="1">
      <c r="A17" s="19"/>
      <c r="B17" s="140" t="s">
        <v>594</v>
      </c>
      <c r="C17" s="141" t="s">
        <v>581</v>
      </c>
      <c r="D17" s="145" t="s">
        <v>129</v>
      </c>
      <c r="E17" s="334">
        <v>323.02999999999997</v>
      </c>
      <c r="F17" s="138"/>
      <c r="G17" s="139"/>
      <c r="H17" s="40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</row>
    <row r="18" spans="1:72" s="11" customFormat="1">
      <c r="A18" s="19"/>
      <c r="B18" s="142" t="s">
        <v>597</v>
      </c>
      <c r="C18" s="143" t="s">
        <v>598</v>
      </c>
      <c r="D18" s="146" t="s">
        <v>142</v>
      </c>
      <c r="E18" s="334">
        <v>363</v>
      </c>
      <c r="F18" s="144" t="s">
        <v>691</v>
      </c>
      <c r="G18" s="139"/>
      <c r="H18" s="40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</row>
    <row r="19" spans="1:72" s="11" customFormat="1">
      <c r="A19" s="19"/>
      <c r="B19" s="140" t="s">
        <v>595</v>
      </c>
      <c r="C19" s="141" t="s">
        <v>582</v>
      </c>
      <c r="D19" s="145" t="s">
        <v>140</v>
      </c>
      <c r="E19" s="334">
        <v>422.16</v>
      </c>
      <c r="F19" s="138"/>
      <c r="G19" s="139"/>
      <c r="H19" s="40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</row>
    <row r="20" spans="1:72" s="11" customFormat="1">
      <c r="A20" s="19"/>
      <c r="B20" s="142" t="s">
        <v>596</v>
      </c>
      <c r="C20" s="142" t="s">
        <v>583</v>
      </c>
      <c r="D20" s="147" t="s">
        <v>212</v>
      </c>
      <c r="E20" s="334">
        <v>584.99</v>
      </c>
      <c r="F20" s="144" t="s">
        <v>691</v>
      </c>
      <c r="G20" s="139"/>
      <c r="H20" s="40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</row>
    <row r="21" spans="1:72" s="20" customFormat="1">
      <c r="A21" s="19"/>
      <c r="B21" s="336" t="s">
        <v>840</v>
      </c>
      <c r="C21" s="336"/>
      <c r="D21" s="336"/>
      <c r="E21" s="336"/>
      <c r="F21" s="336"/>
      <c r="G21" s="64"/>
      <c r="H21" s="40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72" s="18" customFormat="1">
      <c r="B22" s="140" t="s">
        <v>841</v>
      </c>
      <c r="C22" s="141"/>
      <c r="D22" s="78" t="s">
        <v>20</v>
      </c>
      <c r="E22" s="150">
        <v>53.382779999999997</v>
      </c>
      <c r="F22" s="138"/>
      <c r="G22" s="40"/>
      <c r="H22" s="40"/>
    </row>
    <row r="23" spans="1:72" s="18" customFormat="1">
      <c r="B23" s="148" t="s">
        <v>847</v>
      </c>
      <c r="C23" s="130"/>
      <c r="D23" s="78" t="s">
        <v>139</v>
      </c>
      <c r="E23" s="150">
        <v>136.88999999999999</v>
      </c>
      <c r="F23" s="149"/>
      <c r="G23" s="40"/>
      <c r="H23" s="40"/>
    </row>
    <row r="24" spans="1:72" s="18" customFormat="1">
      <c r="B24" s="140" t="s">
        <v>842</v>
      </c>
      <c r="C24" s="141"/>
      <c r="D24" s="78" t="s">
        <v>93</v>
      </c>
      <c r="E24" s="150">
        <v>216.61885384615383</v>
      </c>
      <c r="F24" s="138"/>
      <c r="G24" s="40"/>
      <c r="H24" s="40"/>
    </row>
    <row r="25" spans="1:72" s="18" customFormat="1">
      <c r="B25" s="140" t="s">
        <v>843</v>
      </c>
      <c r="C25" s="141"/>
      <c r="D25" s="78" t="s">
        <v>129</v>
      </c>
      <c r="E25" s="150">
        <v>350.50213846153838</v>
      </c>
      <c r="F25" s="138"/>
      <c r="G25" s="40"/>
      <c r="H25" s="40"/>
    </row>
    <row r="26" spans="1:72" s="18" customFormat="1">
      <c r="B26" s="140" t="s">
        <v>844</v>
      </c>
      <c r="C26" s="141"/>
      <c r="D26" s="78" t="s">
        <v>144</v>
      </c>
      <c r="E26" s="150">
        <v>661.89521538461543</v>
      </c>
      <c r="F26" s="138"/>
      <c r="G26" s="40"/>
      <c r="H26" s="40"/>
    </row>
    <row r="27" spans="1:72" s="18" customFormat="1">
      <c r="B27" s="40"/>
      <c r="C27" s="40"/>
      <c r="D27" s="40"/>
      <c r="E27" s="40"/>
      <c r="F27" s="65"/>
      <c r="G27" s="40"/>
      <c r="H27" s="40"/>
    </row>
    <row r="28" spans="1:72" s="18" customFormat="1">
      <c r="B28" s="40"/>
      <c r="C28" s="40"/>
      <c r="D28" s="40"/>
      <c r="E28" s="40"/>
      <c r="F28" s="65"/>
      <c r="G28" s="40"/>
      <c r="H28" s="40"/>
    </row>
    <row r="29" spans="1:72" s="18" customFormat="1">
      <c r="B29" s="40"/>
      <c r="C29" s="40"/>
      <c r="D29" s="40"/>
      <c r="E29" s="40"/>
      <c r="F29" s="65"/>
      <c r="G29" s="40"/>
      <c r="H29" s="40"/>
    </row>
    <row r="30" spans="1:72" s="18" customFormat="1">
      <c r="B30" s="40"/>
      <c r="C30" s="40"/>
      <c r="D30" s="40"/>
      <c r="E30" s="40"/>
      <c r="F30" s="65"/>
      <c r="G30" s="40"/>
      <c r="H30" s="40"/>
    </row>
    <row r="31" spans="1:72" s="18" customFormat="1">
      <c r="B31" s="40"/>
      <c r="C31" s="40"/>
      <c r="D31" s="40"/>
      <c r="E31" s="40"/>
      <c r="F31" s="65"/>
      <c r="G31" s="40"/>
      <c r="H31" s="40"/>
    </row>
    <row r="32" spans="1:72" s="18" customFormat="1">
      <c r="B32" s="40"/>
      <c r="C32" s="40"/>
      <c r="D32" s="40"/>
      <c r="E32" s="40"/>
      <c r="F32" s="65"/>
      <c r="G32" s="40"/>
      <c r="H32" s="40"/>
    </row>
    <row r="33" spans="1:13" s="18" customFormat="1">
      <c r="B33" s="40"/>
      <c r="C33" s="40"/>
      <c r="D33" s="40"/>
      <c r="E33" s="40"/>
      <c r="F33" s="65"/>
      <c r="G33" s="40"/>
      <c r="H33" s="40"/>
    </row>
    <row r="34" spans="1:13" s="18" customFormat="1">
      <c r="B34" s="40"/>
      <c r="C34" s="40"/>
      <c r="D34" s="40"/>
      <c r="E34" s="40"/>
      <c r="F34" s="65"/>
      <c r="G34" s="40"/>
      <c r="H34" s="40"/>
    </row>
    <row r="35" spans="1:13" s="18" customFormat="1">
      <c r="B35" s="40"/>
      <c r="C35" s="40"/>
      <c r="D35" s="40"/>
      <c r="E35" s="40"/>
      <c r="F35" s="65"/>
      <c r="G35" s="40"/>
      <c r="H35" s="40"/>
    </row>
    <row r="36" spans="1:13" s="18" customFormat="1">
      <c r="B36" s="40"/>
      <c r="C36" s="40"/>
      <c r="D36" s="40"/>
      <c r="E36" s="40"/>
      <c r="F36" s="65"/>
      <c r="G36" s="40"/>
      <c r="H36" s="40"/>
    </row>
    <row r="37" spans="1:13" s="18" customFormat="1">
      <c r="B37" s="40"/>
      <c r="C37" s="40"/>
      <c r="D37" s="40"/>
      <c r="E37" s="40"/>
      <c r="F37" s="65"/>
      <c r="G37" s="40"/>
      <c r="H37" s="40"/>
    </row>
    <row r="38" spans="1:13" s="18" customFormat="1">
      <c r="B38" s="40"/>
      <c r="C38" s="40"/>
      <c r="D38" s="40"/>
      <c r="E38" s="40"/>
      <c r="F38" s="65"/>
      <c r="G38" s="40"/>
      <c r="H38" s="40"/>
    </row>
    <row r="39" spans="1:13" s="18" customFormat="1">
      <c r="B39" s="40"/>
      <c r="C39" s="40"/>
      <c r="D39" s="40"/>
      <c r="E39" s="40"/>
      <c r="F39" s="65"/>
      <c r="G39" s="40"/>
      <c r="H39" s="40"/>
    </row>
    <row r="40" spans="1:13" s="18" customFormat="1">
      <c r="B40" s="40"/>
      <c r="C40" s="40"/>
      <c r="D40" s="40"/>
      <c r="E40" s="40"/>
      <c r="F40" s="65"/>
      <c r="G40" s="40"/>
      <c r="H40" s="40"/>
    </row>
    <row r="41" spans="1:13" s="18" customFormat="1">
      <c r="B41" s="40"/>
      <c r="C41" s="40"/>
      <c r="D41" s="40"/>
      <c r="E41" s="40"/>
      <c r="F41" s="65"/>
      <c r="G41" s="40"/>
      <c r="H41" s="40"/>
    </row>
    <row r="42" spans="1:13" s="18" customFormat="1">
      <c r="B42" s="40"/>
      <c r="C42" s="40"/>
      <c r="D42" s="40"/>
      <c r="E42" s="40"/>
      <c r="F42" s="65"/>
      <c r="G42" s="40"/>
      <c r="H42" s="40"/>
    </row>
    <row r="43" spans="1:13" s="18" customFormat="1">
      <c r="B43" s="40"/>
      <c r="C43" s="40"/>
      <c r="D43" s="40"/>
      <c r="E43" s="40"/>
      <c r="F43" s="65"/>
      <c r="G43" s="40"/>
      <c r="H43" s="40"/>
    </row>
    <row r="44" spans="1:13" s="20" customFormat="1">
      <c r="A44" s="19"/>
      <c r="B44" s="31"/>
      <c r="C44" s="31"/>
      <c r="D44" s="64"/>
      <c r="E44" s="65"/>
      <c r="F44" s="65"/>
      <c r="G44" s="64"/>
      <c r="H44" s="40"/>
      <c r="I44" s="18"/>
      <c r="J44" s="18"/>
      <c r="K44" s="18"/>
      <c r="L44" s="18"/>
      <c r="M44" s="18"/>
    </row>
    <row r="45" spans="1:13" s="20" customFormat="1">
      <c r="A45" s="19"/>
      <c r="B45" s="31"/>
      <c r="C45" s="31"/>
      <c r="D45" s="64"/>
      <c r="E45" s="65"/>
      <c r="F45" s="65"/>
      <c r="G45" s="64"/>
      <c r="H45" s="40"/>
      <c r="I45" s="18"/>
      <c r="J45" s="18"/>
      <c r="K45" s="18"/>
      <c r="L45" s="18"/>
      <c r="M45" s="18"/>
    </row>
    <row r="46" spans="1:13" s="20" customFormat="1">
      <c r="A46" s="19"/>
      <c r="B46" s="31"/>
      <c r="C46" s="31"/>
      <c r="D46" s="64"/>
      <c r="E46" s="65"/>
      <c r="F46" s="65"/>
      <c r="G46" s="64"/>
      <c r="H46" s="64"/>
    </row>
    <row r="47" spans="1:13" s="20" customFormat="1">
      <c r="A47" s="19"/>
      <c r="B47" s="31"/>
      <c r="C47" s="31"/>
      <c r="D47" s="64"/>
      <c r="E47" s="65"/>
      <c r="F47" s="65"/>
      <c r="G47" s="64"/>
      <c r="H47" s="64"/>
    </row>
    <row r="48" spans="1:13" s="20" customFormat="1">
      <c r="A48" s="19"/>
      <c r="B48" s="31"/>
      <c r="C48" s="31"/>
      <c r="D48" s="64"/>
      <c r="E48" s="65"/>
      <c r="F48" s="65"/>
      <c r="G48" s="64"/>
      <c r="H48" s="64"/>
    </row>
    <row r="49" spans="1:8" s="20" customFormat="1">
      <c r="A49" s="19"/>
      <c r="B49" s="31"/>
      <c r="C49" s="31"/>
      <c r="D49" s="64"/>
      <c r="E49" s="65"/>
      <c r="F49" s="65"/>
      <c r="G49" s="64"/>
      <c r="H49" s="64"/>
    </row>
    <row r="50" spans="1:8" s="20" customFormat="1">
      <c r="A50" s="19"/>
      <c r="B50" s="31"/>
      <c r="C50" s="31"/>
      <c r="D50" s="64"/>
      <c r="E50" s="65"/>
      <c r="F50" s="65"/>
      <c r="G50" s="64"/>
      <c r="H50" s="64"/>
    </row>
    <row r="51" spans="1:8" s="20" customFormat="1">
      <c r="A51" s="19"/>
      <c r="B51" s="31"/>
      <c r="C51" s="31"/>
      <c r="D51" s="64"/>
      <c r="E51" s="65"/>
      <c r="F51" s="65"/>
      <c r="G51" s="64"/>
      <c r="H51" s="64"/>
    </row>
    <row r="52" spans="1:8" s="20" customFormat="1">
      <c r="A52" s="19"/>
      <c r="B52" s="31"/>
      <c r="C52" s="31"/>
      <c r="D52" s="64"/>
      <c r="E52" s="65"/>
      <c r="F52" s="65"/>
      <c r="G52" s="64"/>
      <c r="H52" s="64"/>
    </row>
    <row r="53" spans="1:8" s="20" customFormat="1">
      <c r="A53" s="19"/>
      <c r="B53" s="31"/>
      <c r="C53" s="31"/>
      <c r="D53" s="64"/>
      <c r="E53" s="65"/>
      <c r="F53" s="65"/>
      <c r="G53" s="64"/>
      <c r="H53" s="64"/>
    </row>
    <row r="54" spans="1:8" s="20" customFormat="1">
      <c r="A54" s="19"/>
      <c r="B54" s="31"/>
      <c r="C54" s="31"/>
      <c r="D54" s="64"/>
      <c r="E54" s="65"/>
      <c r="F54" s="65"/>
      <c r="G54" s="64"/>
      <c r="H54" s="64"/>
    </row>
    <row r="55" spans="1:8" s="20" customFormat="1">
      <c r="A55" s="19"/>
      <c r="B55" s="31"/>
      <c r="C55" s="31"/>
      <c r="D55" s="64"/>
      <c r="E55" s="65"/>
      <c r="F55" s="65"/>
      <c r="G55" s="64"/>
      <c r="H55" s="64"/>
    </row>
    <row r="56" spans="1:8" s="20" customFormat="1">
      <c r="A56" s="19"/>
      <c r="B56" s="31"/>
      <c r="C56" s="31"/>
      <c r="D56" s="64"/>
      <c r="E56" s="65"/>
      <c r="F56" s="65"/>
      <c r="G56" s="64"/>
      <c r="H56" s="64"/>
    </row>
    <row r="57" spans="1:8" s="20" customFormat="1">
      <c r="A57" s="19"/>
      <c r="B57" s="31"/>
      <c r="C57" s="31"/>
      <c r="D57" s="64"/>
      <c r="E57" s="65"/>
      <c r="F57" s="65"/>
      <c r="G57" s="64"/>
      <c r="H57" s="64"/>
    </row>
    <row r="58" spans="1:8" s="20" customFormat="1">
      <c r="A58" s="19"/>
      <c r="B58" s="31"/>
      <c r="C58" s="31"/>
      <c r="D58" s="64"/>
      <c r="E58" s="65"/>
      <c r="F58" s="65"/>
      <c r="G58" s="64"/>
      <c r="H58" s="64"/>
    </row>
    <row r="59" spans="1:8" s="20" customFormat="1">
      <c r="A59" s="19"/>
      <c r="B59" s="31"/>
      <c r="C59" s="31"/>
      <c r="D59" s="64"/>
      <c r="E59" s="65"/>
      <c r="F59" s="65"/>
      <c r="G59" s="64"/>
      <c r="H59" s="64"/>
    </row>
    <row r="60" spans="1:8" s="20" customFormat="1">
      <c r="A60" s="19"/>
      <c r="B60" s="31"/>
      <c r="C60" s="31"/>
      <c r="D60" s="64"/>
      <c r="E60" s="65"/>
      <c r="F60" s="65"/>
      <c r="G60" s="64"/>
      <c r="H60" s="64"/>
    </row>
    <row r="61" spans="1:8" s="20" customFormat="1">
      <c r="A61" s="19"/>
      <c r="B61" s="31"/>
      <c r="C61" s="31"/>
      <c r="D61" s="64"/>
      <c r="E61" s="65"/>
      <c r="F61" s="65"/>
      <c r="G61" s="64"/>
      <c r="H61" s="64"/>
    </row>
    <row r="62" spans="1:8" s="20" customFormat="1">
      <c r="A62" s="19"/>
      <c r="B62" s="31"/>
      <c r="C62" s="31"/>
      <c r="D62" s="64"/>
      <c r="E62" s="65"/>
      <c r="F62" s="65"/>
      <c r="G62" s="64"/>
      <c r="H62" s="64"/>
    </row>
    <row r="63" spans="1:8" s="20" customFormat="1">
      <c r="A63" s="19"/>
      <c r="B63" s="31"/>
      <c r="C63" s="31"/>
      <c r="D63" s="64"/>
      <c r="E63" s="65"/>
      <c r="F63" s="65"/>
      <c r="G63" s="64"/>
      <c r="H63" s="64"/>
    </row>
    <row r="64" spans="1:8" s="20" customFormat="1">
      <c r="A64" s="19"/>
      <c r="B64" s="31"/>
      <c r="C64" s="31"/>
      <c r="D64" s="64"/>
      <c r="E64" s="65"/>
      <c r="F64" s="65"/>
      <c r="G64" s="64"/>
      <c r="H64" s="64"/>
    </row>
    <row r="65" spans="1:8" s="20" customFormat="1">
      <c r="A65" s="19"/>
      <c r="B65" s="31"/>
      <c r="C65" s="31"/>
      <c r="D65" s="64"/>
      <c r="E65" s="65"/>
      <c r="F65" s="65"/>
      <c r="G65" s="64"/>
      <c r="H65" s="64"/>
    </row>
    <row r="66" spans="1:8" s="20" customFormat="1">
      <c r="A66" s="19"/>
      <c r="B66" s="31"/>
      <c r="C66" s="31"/>
      <c r="D66" s="64"/>
      <c r="E66" s="65"/>
      <c r="F66" s="65"/>
      <c r="G66" s="64"/>
      <c r="H66" s="64"/>
    </row>
    <row r="67" spans="1:8" s="20" customFormat="1">
      <c r="A67" s="19"/>
      <c r="B67" s="31"/>
      <c r="C67" s="31"/>
      <c r="D67" s="64"/>
      <c r="E67" s="65"/>
      <c r="F67" s="65"/>
      <c r="G67" s="64"/>
      <c r="H67" s="64"/>
    </row>
    <row r="68" spans="1:8" s="20" customFormat="1">
      <c r="A68" s="19"/>
      <c r="B68" s="31"/>
      <c r="C68" s="31"/>
      <c r="D68" s="64"/>
      <c r="E68" s="65"/>
      <c r="F68" s="65"/>
      <c r="G68" s="64"/>
      <c r="H68" s="64"/>
    </row>
    <row r="69" spans="1:8" s="20" customFormat="1">
      <c r="A69" s="19"/>
      <c r="B69" s="31"/>
      <c r="C69" s="31"/>
      <c r="D69" s="64"/>
      <c r="E69" s="65"/>
      <c r="F69" s="65"/>
      <c r="G69" s="64"/>
      <c r="H69" s="64"/>
    </row>
    <row r="70" spans="1:8" s="20" customFormat="1">
      <c r="A70" s="19"/>
      <c r="B70" s="31"/>
      <c r="C70" s="31"/>
      <c r="D70" s="64"/>
      <c r="E70" s="65"/>
      <c r="F70" s="65"/>
      <c r="G70" s="64"/>
      <c r="H70" s="64"/>
    </row>
    <row r="71" spans="1:8" s="20" customFormat="1">
      <c r="A71" s="19"/>
      <c r="B71" s="31"/>
      <c r="C71" s="31"/>
      <c r="D71" s="64"/>
      <c r="E71" s="65"/>
      <c r="F71" s="65"/>
      <c r="G71" s="64"/>
      <c r="H71" s="64"/>
    </row>
    <row r="72" spans="1:8" s="20" customFormat="1">
      <c r="A72" s="19"/>
      <c r="B72" s="31"/>
      <c r="C72" s="31"/>
      <c r="D72" s="64"/>
      <c r="E72" s="65"/>
      <c r="F72" s="65"/>
      <c r="G72" s="64"/>
      <c r="H72" s="64"/>
    </row>
    <row r="73" spans="1:8" s="20" customFormat="1">
      <c r="A73" s="19"/>
      <c r="B73" s="31"/>
      <c r="C73" s="31"/>
      <c r="D73" s="64"/>
      <c r="E73" s="65"/>
      <c r="F73" s="65"/>
      <c r="G73" s="64"/>
      <c r="H73" s="64"/>
    </row>
    <row r="74" spans="1:8" s="20" customFormat="1">
      <c r="A74" s="19"/>
      <c r="B74" s="31"/>
      <c r="C74" s="31"/>
      <c r="D74" s="64"/>
      <c r="E74" s="65"/>
      <c r="F74" s="65"/>
      <c r="G74" s="64"/>
      <c r="H74" s="64"/>
    </row>
    <row r="75" spans="1:8" s="20" customFormat="1">
      <c r="A75" s="19"/>
      <c r="B75" s="31"/>
      <c r="C75" s="31"/>
      <c r="D75" s="64"/>
      <c r="E75" s="65"/>
      <c r="F75" s="65"/>
      <c r="G75" s="64"/>
      <c r="H75" s="64"/>
    </row>
    <row r="76" spans="1:8" s="20" customFormat="1">
      <c r="A76" s="19"/>
      <c r="B76" s="31"/>
      <c r="C76" s="31"/>
      <c r="D76" s="64"/>
      <c r="E76" s="65"/>
      <c r="F76" s="65"/>
      <c r="G76" s="64"/>
      <c r="H76" s="64"/>
    </row>
    <row r="77" spans="1:8" s="20" customFormat="1">
      <c r="A77" s="19"/>
      <c r="B77" s="31"/>
      <c r="C77" s="31"/>
      <c r="D77" s="64"/>
      <c r="E77" s="65"/>
      <c r="F77" s="65"/>
      <c r="G77" s="64"/>
      <c r="H77" s="64"/>
    </row>
    <row r="78" spans="1:8" s="20" customFormat="1">
      <c r="A78" s="19"/>
      <c r="B78" s="31"/>
      <c r="C78" s="31"/>
      <c r="D78" s="64"/>
      <c r="E78" s="65"/>
      <c r="F78" s="65"/>
      <c r="G78" s="64"/>
      <c r="H78" s="64"/>
    </row>
    <row r="79" spans="1:8" s="20" customFormat="1">
      <c r="A79" s="19"/>
      <c r="B79" s="31"/>
      <c r="C79" s="31"/>
      <c r="D79" s="64"/>
      <c r="E79" s="65"/>
      <c r="F79" s="65"/>
      <c r="G79" s="64"/>
      <c r="H79" s="64"/>
    </row>
    <row r="80" spans="1:8" s="20" customFormat="1">
      <c r="A80" s="19"/>
      <c r="B80" s="31"/>
      <c r="C80" s="31"/>
      <c r="D80" s="64"/>
      <c r="E80" s="65"/>
      <c r="F80" s="65"/>
      <c r="G80" s="64"/>
      <c r="H80" s="64"/>
    </row>
    <row r="81" spans="1:8" s="20" customFormat="1">
      <c r="A81" s="19"/>
      <c r="B81" s="31"/>
      <c r="C81" s="31"/>
      <c r="D81" s="64"/>
      <c r="E81" s="65"/>
      <c r="F81" s="65"/>
      <c r="G81" s="64"/>
      <c r="H81" s="64"/>
    </row>
    <row r="82" spans="1:8" s="20" customFormat="1">
      <c r="A82" s="19"/>
      <c r="B82" s="31"/>
      <c r="C82" s="31"/>
      <c r="D82" s="64"/>
      <c r="E82" s="65"/>
      <c r="F82" s="65"/>
      <c r="G82" s="64"/>
      <c r="H82" s="64"/>
    </row>
    <row r="83" spans="1:8" s="20" customFormat="1">
      <c r="A83" s="19"/>
      <c r="B83" s="31"/>
      <c r="C83" s="31"/>
      <c r="D83" s="64"/>
      <c r="E83" s="65"/>
      <c r="F83" s="65"/>
      <c r="G83" s="64"/>
      <c r="H83" s="64"/>
    </row>
    <row r="84" spans="1:8" s="20" customFormat="1">
      <c r="A84" s="19"/>
      <c r="B84" s="31"/>
      <c r="C84" s="31"/>
      <c r="D84" s="64"/>
      <c r="E84" s="65"/>
      <c r="F84" s="65"/>
      <c r="G84" s="64"/>
      <c r="H84" s="64"/>
    </row>
    <row r="85" spans="1:8" s="20" customFormat="1">
      <c r="A85" s="19"/>
      <c r="B85" s="31"/>
      <c r="C85" s="31"/>
      <c r="D85" s="64"/>
      <c r="E85" s="65"/>
      <c r="F85" s="65"/>
      <c r="G85" s="64"/>
      <c r="H85" s="64"/>
    </row>
    <row r="86" spans="1:8" s="20" customFormat="1">
      <c r="A86" s="19"/>
      <c r="B86" s="31"/>
      <c r="C86" s="31"/>
      <c r="D86" s="64"/>
      <c r="E86" s="65"/>
      <c r="F86" s="65"/>
      <c r="G86" s="64"/>
      <c r="H86" s="64"/>
    </row>
    <row r="87" spans="1:8" s="20" customFormat="1">
      <c r="A87" s="19"/>
      <c r="B87" s="31"/>
      <c r="C87" s="31"/>
      <c r="D87" s="64"/>
      <c r="E87" s="65"/>
      <c r="F87" s="65"/>
      <c r="G87" s="64"/>
      <c r="H87" s="64"/>
    </row>
    <row r="88" spans="1:8" s="20" customFormat="1">
      <c r="A88" s="19"/>
      <c r="B88" s="31"/>
      <c r="C88" s="31"/>
      <c r="D88" s="64"/>
      <c r="E88" s="65"/>
      <c r="F88" s="65"/>
      <c r="G88" s="64"/>
      <c r="H88" s="64"/>
    </row>
    <row r="89" spans="1:8" s="20" customFormat="1">
      <c r="A89" s="19"/>
      <c r="B89" s="31"/>
      <c r="C89" s="31"/>
      <c r="D89" s="64"/>
      <c r="E89" s="65"/>
      <c r="F89" s="65"/>
      <c r="G89" s="64"/>
      <c r="H89" s="64"/>
    </row>
    <row r="90" spans="1:8" s="20" customFormat="1">
      <c r="A90" s="19"/>
      <c r="B90" s="31"/>
      <c r="C90" s="31"/>
      <c r="D90" s="64"/>
      <c r="E90" s="65"/>
      <c r="F90" s="65"/>
      <c r="G90" s="64"/>
      <c r="H90" s="64"/>
    </row>
    <row r="91" spans="1:8" s="20" customFormat="1">
      <c r="A91" s="19"/>
      <c r="B91" s="31"/>
      <c r="C91" s="31"/>
      <c r="D91" s="64"/>
      <c r="E91" s="65"/>
      <c r="F91" s="65"/>
      <c r="G91" s="64"/>
      <c r="H91" s="64"/>
    </row>
    <row r="92" spans="1:8" s="20" customFormat="1">
      <c r="A92" s="19"/>
      <c r="B92" s="31"/>
      <c r="C92" s="31"/>
      <c r="D92" s="64"/>
      <c r="E92" s="65"/>
      <c r="F92" s="65"/>
      <c r="G92" s="64"/>
      <c r="H92" s="64"/>
    </row>
    <row r="93" spans="1:8" s="20" customFormat="1">
      <c r="A93" s="19"/>
      <c r="B93" s="31"/>
      <c r="C93" s="31"/>
      <c r="D93" s="64"/>
      <c r="E93" s="65"/>
      <c r="F93" s="65"/>
      <c r="G93" s="64"/>
      <c r="H93" s="64"/>
    </row>
    <row r="94" spans="1:8" s="20" customFormat="1">
      <c r="A94" s="19"/>
      <c r="B94" s="31"/>
      <c r="C94" s="31"/>
      <c r="D94" s="64"/>
      <c r="E94" s="65"/>
      <c r="F94" s="65"/>
      <c r="G94" s="64"/>
      <c r="H94" s="64"/>
    </row>
    <row r="95" spans="1:8" s="20" customFormat="1">
      <c r="A95" s="19"/>
      <c r="B95" s="31"/>
      <c r="C95" s="31"/>
      <c r="D95" s="64"/>
      <c r="E95" s="65"/>
      <c r="F95" s="65"/>
      <c r="G95" s="64"/>
      <c r="H95" s="64"/>
    </row>
    <row r="96" spans="1:8" s="20" customFormat="1">
      <c r="A96" s="19"/>
      <c r="B96" s="31"/>
      <c r="C96" s="31"/>
      <c r="D96" s="64"/>
      <c r="E96" s="65"/>
      <c r="F96" s="65"/>
      <c r="G96" s="64"/>
      <c r="H96" s="64"/>
    </row>
    <row r="97" spans="1:8" s="20" customFormat="1">
      <c r="A97" s="19"/>
      <c r="B97" s="31"/>
      <c r="C97" s="31"/>
      <c r="D97" s="64"/>
      <c r="E97" s="65"/>
      <c r="F97" s="65"/>
      <c r="G97" s="64"/>
      <c r="H97" s="64"/>
    </row>
    <row r="98" spans="1:8" s="20" customFormat="1">
      <c r="A98" s="19"/>
      <c r="B98" s="31"/>
      <c r="C98" s="31"/>
      <c r="D98" s="64"/>
      <c r="E98" s="65"/>
      <c r="F98" s="65"/>
      <c r="G98" s="64"/>
      <c r="H98" s="64"/>
    </row>
    <row r="99" spans="1:8" s="20" customFormat="1">
      <c r="A99" s="19"/>
      <c r="B99" s="31"/>
      <c r="C99" s="31"/>
      <c r="D99" s="64"/>
      <c r="E99" s="65"/>
      <c r="F99" s="65"/>
      <c r="G99" s="64"/>
      <c r="H99" s="64"/>
    </row>
    <row r="100" spans="1:8" s="20" customFormat="1">
      <c r="A100" s="19"/>
      <c r="B100" s="31"/>
      <c r="C100" s="31"/>
      <c r="D100" s="64"/>
      <c r="E100" s="65"/>
      <c r="F100" s="65"/>
      <c r="G100" s="64"/>
      <c r="H100" s="64"/>
    </row>
    <row r="101" spans="1:8" s="20" customFormat="1">
      <c r="A101" s="19"/>
      <c r="B101" s="31"/>
      <c r="C101" s="31"/>
      <c r="D101" s="64"/>
      <c r="E101" s="65"/>
      <c r="F101" s="65"/>
      <c r="G101" s="64"/>
      <c r="H101" s="64"/>
    </row>
    <row r="102" spans="1:8" s="20" customFormat="1">
      <c r="A102" s="19"/>
      <c r="B102" s="31"/>
      <c r="C102" s="31"/>
      <c r="D102" s="64"/>
      <c r="E102" s="65"/>
      <c r="F102" s="65"/>
      <c r="G102" s="64"/>
      <c r="H102" s="64"/>
    </row>
    <row r="103" spans="1:8" s="20" customFormat="1">
      <c r="A103" s="19"/>
      <c r="B103" s="31"/>
      <c r="C103" s="31"/>
      <c r="D103" s="64"/>
      <c r="E103" s="65"/>
      <c r="F103" s="65"/>
      <c r="G103" s="64"/>
      <c r="H103" s="64"/>
    </row>
    <row r="104" spans="1:8" s="20" customFormat="1">
      <c r="A104" s="19"/>
      <c r="B104" s="31"/>
      <c r="C104" s="31"/>
      <c r="D104" s="64"/>
      <c r="E104" s="65"/>
      <c r="F104" s="65"/>
      <c r="G104" s="64"/>
      <c r="H104" s="64"/>
    </row>
    <row r="105" spans="1:8" s="20" customFormat="1">
      <c r="A105" s="19"/>
      <c r="B105" s="31"/>
      <c r="C105" s="31"/>
      <c r="D105" s="64"/>
      <c r="E105" s="65"/>
      <c r="F105" s="65"/>
      <c r="G105" s="64"/>
      <c r="H105" s="64"/>
    </row>
    <row r="106" spans="1:8" s="20" customFormat="1">
      <c r="A106" s="19"/>
      <c r="B106" s="31"/>
      <c r="C106" s="31"/>
      <c r="D106" s="64"/>
      <c r="E106" s="65"/>
      <c r="F106" s="65"/>
      <c r="G106" s="64"/>
      <c r="H106" s="64"/>
    </row>
    <row r="107" spans="1:8" s="20" customFormat="1">
      <c r="A107" s="19"/>
      <c r="B107" s="31"/>
      <c r="C107" s="31"/>
      <c r="D107" s="64"/>
      <c r="E107" s="65"/>
      <c r="F107" s="65"/>
      <c r="G107" s="64"/>
      <c r="H107" s="64"/>
    </row>
    <row r="108" spans="1:8" s="20" customFormat="1">
      <c r="A108" s="19"/>
      <c r="B108" s="31"/>
      <c r="C108" s="31"/>
      <c r="D108" s="64"/>
      <c r="E108" s="65"/>
      <c r="F108" s="65"/>
      <c r="G108" s="64"/>
      <c r="H108" s="64"/>
    </row>
    <row r="109" spans="1:8" s="20" customFormat="1">
      <c r="A109" s="19"/>
      <c r="B109" s="31"/>
      <c r="C109" s="31"/>
      <c r="D109" s="64"/>
      <c r="E109" s="65"/>
      <c r="F109" s="65"/>
      <c r="G109" s="64"/>
      <c r="H109" s="64"/>
    </row>
    <row r="110" spans="1:8" s="20" customFormat="1">
      <c r="A110" s="19"/>
      <c r="B110" s="31"/>
      <c r="C110" s="31"/>
      <c r="D110" s="64"/>
      <c r="E110" s="65"/>
      <c r="F110" s="65"/>
      <c r="G110" s="64"/>
      <c r="H110" s="64"/>
    </row>
    <row r="111" spans="1:8" s="20" customFormat="1">
      <c r="A111" s="19"/>
      <c r="B111" s="31"/>
      <c r="C111" s="31"/>
      <c r="D111" s="64"/>
      <c r="E111" s="65"/>
      <c r="F111" s="65"/>
      <c r="G111" s="64"/>
      <c r="H111" s="64"/>
    </row>
    <row r="112" spans="1:8" s="20" customFormat="1">
      <c r="A112" s="19"/>
      <c r="B112" s="31"/>
      <c r="C112" s="31"/>
      <c r="D112" s="64"/>
      <c r="E112" s="65"/>
      <c r="F112" s="65"/>
      <c r="G112" s="64"/>
      <c r="H112" s="64"/>
    </row>
    <row r="113" spans="1:8" s="20" customFormat="1">
      <c r="A113" s="19"/>
      <c r="B113" s="31"/>
      <c r="C113" s="31"/>
      <c r="D113" s="64"/>
      <c r="E113" s="65"/>
      <c r="F113" s="65"/>
      <c r="G113" s="64"/>
      <c r="H113" s="64"/>
    </row>
    <row r="114" spans="1:8" s="20" customFormat="1">
      <c r="A114" s="19"/>
      <c r="B114" s="31"/>
      <c r="C114" s="31"/>
      <c r="D114" s="64"/>
      <c r="E114" s="65"/>
      <c r="F114" s="65"/>
      <c r="G114" s="64"/>
      <c r="H114" s="64"/>
    </row>
    <row r="115" spans="1:8" s="20" customFormat="1">
      <c r="A115" s="19"/>
      <c r="B115" s="31"/>
      <c r="C115" s="31"/>
      <c r="D115" s="64"/>
      <c r="E115" s="65"/>
      <c r="F115" s="65"/>
      <c r="G115" s="64"/>
      <c r="H115" s="64"/>
    </row>
    <row r="116" spans="1:8" s="20" customFormat="1">
      <c r="A116" s="19"/>
      <c r="B116" s="31"/>
      <c r="C116" s="31"/>
      <c r="D116" s="64"/>
      <c r="E116" s="65"/>
      <c r="F116" s="65"/>
      <c r="G116" s="64"/>
      <c r="H116" s="64"/>
    </row>
    <row r="117" spans="1:8" s="20" customFormat="1">
      <c r="A117" s="19"/>
      <c r="B117" s="31"/>
      <c r="C117" s="31"/>
      <c r="D117" s="64"/>
      <c r="E117" s="65"/>
      <c r="F117" s="65"/>
      <c r="G117" s="64"/>
      <c r="H117" s="64"/>
    </row>
    <row r="118" spans="1:8" s="20" customFormat="1">
      <c r="A118" s="19"/>
      <c r="B118" s="31"/>
      <c r="C118" s="31"/>
      <c r="D118" s="64"/>
      <c r="E118" s="65"/>
      <c r="F118" s="65"/>
      <c r="G118" s="64"/>
      <c r="H118" s="64"/>
    </row>
    <row r="119" spans="1:8" s="20" customFormat="1">
      <c r="A119" s="19"/>
      <c r="B119" s="31"/>
      <c r="C119" s="31"/>
      <c r="D119" s="64"/>
      <c r="E119" s="65"/>
      <c r="F119" s="65"/>
      <c r="G119" s="64"/>
      <c r="H119" s="64"/>
    </row>
    <row r="120" spans="1:8" s="20" customFormat="1">
      <c r="A120" s="19"/>
      <c r="B120" s="31"/>
      <c r="C120" s="31"/>
      <c r="D120" s="64"/>
      <c r="E120" s="65"/>
      <c r="F120" s="65"/>
      <c r="G120" s="64"/>
      <c r="H120" s="64"/>
    </row>
    <row r="121" spans="1:8" s="20" customFormat="1">
      <c r="A121" s="19"/>
      <c r="B121" s="31"/>
      <c r="C121" s="31"/>
      <c r="D121" s="64"/>
      <c r="E121" s="65"/>
      <c r="F121" s="65"/>
      <c r="G121" s="64"/>
      <c r="H121" s="64"/>
    </row>
    <row r="122" spans="1:8" s="20" customFormat="1">
      <c r="A122" s="19"/>
      <c r="B122" s="31"/>
      <c r="C122" s="31"/>
      <c r="D122" s="64"/>
      <c r="E122" s="65"/>
      <c r="F122" s="65"/>
      <c r="G122" s="64"/>
      <c r="H122" s="64"/>
    </row>
    <row r="123" spans="1:8" s="20" customFormat="1">
      <c r="A123" s="19"/>
      <c r="B123" s="31"/>
      <c r="C123" s="31"/>
      <c r="D123" s="64"/>
      <c r="E123" s="65"/>
      <c r="F123" s="65"/>
      <c r="G123" s="64"/>
      <c r="H123" s="64"/>
    </row>
    <row r="124" spans="1:8" s="20" customFormat="1">
      <c r="A124" s="19"/>
      <c r="B124" s="31"/>
      <c r="C124" s="31"/>
      <c r="D124" s="64"/>
      <c r="E124" s="65"/>
      <c r="F124" s="65"/>
      <c r="G124" s="64"/>
      <c r="H124" s="64"/>
    </row>
    <row r="125" spans="1:8" s="20" customFormat="1">
      <c r="A125" s="19"/>
      <c r="B125" s="31"/>
      <c r="C125" s="31"/>
      <c r="D125" s="64"/>
      <c r="E125" s="65"/>
      <c r="F125" s="65"/>
      <c r="G125" s="64"/>
      <c r="H125" s="64"/>
    </row>
    <row r="126" spans="1:8" s="20" customFormat="1">
      <c r="A126" s="19"/>
      <c r="B126" s="31"/>
      <c r="C126" s="31"/>
      <c r="D126" s="64"/>
      <c r="E126" s="65"/>
      <c r="F126" s="65"/>
      <c r="G126" s="64"/>
      <c r="H126" s="64"/>
    </row>
    <row r="127" spans="1:8" s="20" customFormat="1">
      <c r="A127" s="19"/>
      <c r="B127" s="31"/>
      <c r="C127" s="31"/>
      <c r="D127" s="64"/>
      <c r="E127" s="65"/>
      <c r="F127" s="65"/>
      <c r="G127" s="64"/>
      <c r="H127" s="64"/>
    </row>
    <row r="128" spans="1:8" s="20" customFormat="1">
      <c r="A128" s="19"/>
      <c r="B128" s="31"/>
      <c r="C128" s="31"/>
      <c r="D128" s="64"/>
      <c r="E128" s="65"/>
      <c r="F128" s="65"/>
      <c r="G128" s="64"/>
      <c r="H128" s="64"/>
    </row>
    <row r="129" spans="1:8" s="20" customFormat="1">
      <c r="A129" s="19"/>
      <c r="B129" s="31"/>
      <c r="C129" s="31"/>
      <c r="D129" s="64"/>
      <c r="E129" s="65"/>
      <c r="F129" s="65"/>
      <c r="G129" s="64"/>
      <c r="H129" s="64"/>
    </row>
    <row r="130" spans="1:8" s="20" customFormat="1">
      <c r="A130" s="19"/>
      <c r="B130" s="31"/>
      <c r="C130" s="31"/>
      <c r="D130" s="64"/>
      <c r="E130" s="65"/>
      <c r="F130" s="65"/>
      <c r="G130" s="64"/>
      <c r="H130" s="64"/>
    </row>
    <row r="131" spans="1:8" s="20" customFormat="1">
      <c r="A131" s="19"/>
      <c r="B131" s="31"/>
      <c r="C131" s="31"/>
      <c r="D131" s="64"/>
      <c r="E131" s="65"/>
      <c r="F131" s="65"/>
      <c r="G131" s="64"/>
      <c r="H131" s="64"/>
    </row>
    <row r="132" spans="1:8" s="20" customFormat="1">
      <c r="A132" s="19"/>
      <c r="B132" s="31"/>
      <c r="C132" s="31"/>
      <c r="D132" s="64"/>
      <c r="E132" s="65"/>
      <c r="F132" s="65"/>
      <c r="G132" s="64"/>
      <c r="H132" s="64"/>
    </row>
    <row r="133" spans="1:8" s="20" customFormat="1">
      <c r="A133" s="19"/>
      <c r="B133" s="31"/>
      <c r="C133" s="31"/>
      <c r="D133" s="64"/>
      <c r="E133" s="65"/>
      <c r="F133" s="65"/>
      <c r="G133" s="64"/>
      <c r="H133" s="64"/>
    </row>
    <row r="134" spans="1:8" s="20" customFormat="1">
      <c r="A134" s="19"/>
      <c r="B134" s="31"/>
      <c r="C134" s="31"/>
      <c r="D134" s="64"/>
      <c r="E134" s="65"/>
      <c r="F134" s="65"/>
      <c r="G134" s="64"/>
      <c r="H134" s="64"/>
    </row>
    <row r="135" spans="1:8" s="20" customFormat="1">
      <c r="A135" s="19"/>
      <c r="B135" s="31"/>
      <c r="C135" s="31"/>
      <c r="D135" s="64"/>
      <c r="E135" s="65"/>
      <c r="F135" s="65"/>
      <c r="G135" s="64"/>
      <c r="H135" s="64"/>
    </row>
    <row r="136" spans="1:8" s="20" customFormat="1">
      <c r="A136" s="19"/>
      <c r="B136" s="31"/>
      <c r="C136" s="31"/>
      <c r="D136" s="64"/>
      <c r="E136" s="65"/>
      <c r="F136" s="65"/>
      <c r="G136" s="64"/>
      <c r="H136" s="64"/>
    </row>
    <row r="137" spans="1:8" s="20" customFormat="1">
      <c r="A137" s="19"/>
      <c r="B137" s="31"/>
      <c r="C137" s="31"/>
      <c r="D137" s="64"/>
      <c r="E137" s="65"/>
      <c r="F137" s="65"/>
      <c r="G137" s="64"/>
      <c r="H137" s="64"/>
    </row>
    <row r="138" spans="1:8" s="20" customFormat="1">
      <c r="A138" s="19"/>
      <c r="B138" s="31"/>
      <c r="C138" s="31"/>
      <c r="D138" s="64"/>
      <c r="E138" s="65"/>
      <c r="F138" s="65"/>
      <c r="G138" s="64"/>
      <c r="H138" s="64"/>
    </row>
    <row r="139" spans="1:8" s="20" customFormat="1">
      <c r="A139" s="19"/>
      <c r="B139" s="31"/>
      <c r="C139" s="31"/>
      <c r="D139" s="64"/>
      <c r="E139" s="65"/>
      <c r="F139" s="65"/>
      <c r="G139" s="64"/>
      <c r="H139" s="64"/>
    </row>
    <row r="140" spans="1:8" s="20" customFormat="1">
      <c r="A140" s="19"/>
      <c r="B140" s="31"/>
      <c r="C140" s="31"/>
      <c r="D140" s="64"/>
      <c r="E140" s="65"/>
      <c r="F140" s="65"/>
      <c r="G140" s="64"/>
      <c r="H140" s="64"/>
    </row>
    <row r="141" spans="1:8" s="20" customFormat="1">
      <c r="A141" s="19"/>
      <c r="B141" s="31"/>
      <c r="C141" s="31"/>
      <c r="D141" s="64"/>
      <c r="E141" s="65"/>
      <c r="F141" s="65"/>
      <c r="G141" s="64"/>
      <c r="H141" s="64"/>
    </row>
    <row r="142" spans="1:8" s="20" customFormat="1">
      <c r="A142" s="19"/>
      <c r="B142" s="31"/>
      <c r="C142" s="31"/>
      <c r="D142" s="64"/>
      <c r="E142" s="65"/>
      <c r="F142" s="65"/>
      <c r="G142" s="64"/>
      <c r="H142" s="64"/>
    </row>
    <row r="143" spans="1:8" s="20" customFormat="1">
      <c r="A143" s="19"/>
      <c r="B143" s="31"/>
      <c r="C143" s="31"/>
      <c r="D143" s="64"/>
      <c r="E143" s="65"/>
      <c r="F143" s="65"/>
      <c r="G143" s="64"/>
      <c r="H143" s="64"/>
    </row>
    <row r="144" spans="1:8" s="20" customFormat="1">
      <c r="A144" s="19"/>
      <c r="B144" s="31"/>
      <c r="C144" s="31"/>
      <c r="D144" s="64"/>
      <c r="E144" s="65"/>
      <c r="F144" s="65"/>
      <c r="G144" s="64"/>
      <c r="H144" s="64"/>
    </row>
    <row r="145" spans="1:8" s="20" customFormat="1">
      <c r="A145" s="19"/>
      <c r="B145" s="31"/>
      <c r="C145" s="31"/>
      <c r="D145" s="64"/>
      <c r="E145" s="65"/>
      <c r="F145" s="65"/>
      <c r="G145" s="64"/>
      <c r="H145" s="64"/>
    </row>
    <row r="146" spans="1:8" s="20" customFormat="1">
      <c r="A146" s="19"/>
      <c r="B146" s="31"/>
      <c r="C146" s="31"/>
      <c r="D146" s="64"/>
      <c r="E146" s="65"/>
      <c r="F146" s="65"/>
      <c r="G146" s="64"/>
      <c r="H146" s="64"/>
    </row>
    <row r="147" spans="1:8" s="20" customFormat="1">
      <c r="A147" s="19"/>
      <c r="B147" s="31"/>
      <c r="C147" s="31"/>
      <c r="D147" s="64"/>
      <c r="E147" s="65"/>
      <c r="F147" s="65"/>
      <c r="G147" s="64"/>
      <c r="H147" s="64"/>
    </row>
    <row r="148" spans="1:8" s="20" customFormat="1">
      <c r="A148" s="19"/>
      <c r="B148" s="31"/>
      <c r="C148" s="31"/>
      <c r="D148" s="64"/>
      <c r="E148" s="65"/>
      <c r="F148" s="65"/>
      <c r="G148" s="64"/>
      <c r="H148" s="64"/>
    </row>
    <row r="149" spans="1:8" s="20" customFormat="1">
      <c r="A149" s="19"/>
      <c r="B149" s="31"/>
      <c r="C149" s="31"/>
      <c r="D149" s="64"/>
      <c r="E149" s="65"/>
      <c r="F149" s="65"/>
      <c r="G149" s="64"/>
      <c r="H149" s="64"/>
    </row>
    <row r="150" spans="1:8" s="20" customFormat="1">
      <c r="A150" s="19"/>
      <c r="B150" s="31"/>
      <c r="C150" s="31"/>
      <c r="D150" s="64"/>
      <c r="E150" s="65"/>
      <c r="F150" s="65"/>
      <c r="G150" s="64"/>
      <c r="H150" s="64"/>
    </row>
    <row r="151" spans="1:8" s="20" customFormat="1">
      <c r="A151" s="19"/>
      <c r="B151" s="31"/>
      <c r="C151" s="31"/>
      <c r="D151" s="64"/>
      <c r="E151" s="65"/>
      <c r="F151" s="65"/>
      <c r="G151" s="64"/>
      <c r="H151" s="64"/>
    </row>
    <row r="152" spans="1:8" s="20" customFormat="1">
      <c r="A152" s="19"/>
      <c r="B152" s="31"/>
      <c r="C152" s="31"/>
      <c r="D152" s="64"/>
      <c r="E152" s="65"/>
      <c r="F152" s="65"/>
      <c r="G152" s="64"/>
      <c r="H152" s="64"/>
    </row>
    <row r="153" spans="1:8" s="20" customFormat="1">
      <c r="A153" s="19"/>
      <c r="B153" s="31"/>
      <c r="C153" s="31"/>
      <c r="D153" s="64"/>
      <c r="E153" s="65"/>
      <c r="F153" s="65"/>
      <c r="G153" s="64"/>
      <c r="H153" s="64"/>
    </row>
    <row r="154" spans="1:8" s="20" customFormat="1">
      <c r="A154" s="19"/>
      <c r="B154" s="31"/>
      <c r="C154" s="31"/>
      <c r="D154" s="64"/>
      <c r="E154" s="65"/>
      <c r="F154" s="65"/>
      <c r="G154" s="64"/>
      <c r="H154" s="64"/>
    </row>
    <row r="155" spans="1:8" s="20" customFormat="1">
      <c r="A155" s="19"/>
      <c r="B155" s="31"/>
      <c r="C155" s="31"/>
      <c r="D155" s="64"/>
      <c r="E155" s="65"/>
      <c r="F155" s="65"/>
      <c r="G155" s="64"/>
      <c r="H155" s="64"/>
    </row>
    <row r="156" spans="1:8" s="20" customFormat="1">
      <c r="A156" s="19"/>
      <c r="B156" s="31"/>
      <c r="C156" s="31"/>
      <c r="D156" s="64"/>
      <c r="E156" s="65"/>
      <c r="F156" s="65"/>
      <c r="G156" s="64"/>
      <c r="H156" s="64"/>
    </row>
    <row r="157" spans="1:8" s="20" customFormat="1">
      <c r="A157" s="19"/>
      <c r="B157" s="31"/>
      <c r="C157" s="31"/>
      <c r="D157" s="64"/>
      <c r="E157" s="65"/>
      <c r="F157" s="65"/>
      <c r="G157" s="64"/>
      <c r="H157" s="64"/>
    </row>
    <row r="158" spans="1:8" s="20" customFormat="1">
      <c r="A158" s="19"/>
      <c r="B158" s="31"/>
      <c r="C158" s="31"/>
      <c r="D158" s="64"/>
      <c r="E158" s="65"/>
      <c r="F158" s="65"/>
      <c r="G158" s="64"/>
      <c r="H158" s="64"/>
    </row>
    <row r="159" spans="1:8" s="20" customFormat="1">
      <c r="A159" s="19"/>
      <c r="B159" s="31"/>
      <c r="C159" s="31"/>
      <c r="D159" s="64"/>
      <c r="E159" s="65"/>
      <c r="F159" s="65"/>
      <c r="G159" s="64"/>
      <c r="H159" s="64"/>
    </row>
    <row r="160" spans="1:8" s="20" customFormat="1">
      <c r="A160" s="19"/>
      <c r="B160" s="31"/>
      <c r="C160" s="31"/>
      <c r="D160" s="64"/>
      <c r="E160" s="65"/>
      <c r="F160" s="65"/>
      <c r="G160" s="64"/>
      <c r="H160" s="64"/>
    </row>
    <row r="161" spans="1:8" s="20" customFormat="1">
      <c r="A161" s="19"/>
      <c r="B161" s="31"/>
      <c r="C161" s="31"/>
      <c r="D161" s="64"/>
      <c r="E161" s="65"/>
      <c r="F161" s="65"/>
      <c r="G161" s="64"/>
      <c r="H161" s="64"/>
    </row>
    <row r="162" spans="1:8" s="20" customFormat="1">
      <c r="A162" s="19"/>
      <c r="B162" s="31"/>
      <c r="C162" s="31"/>
      <c r="D162" s="64"/>
      <c r="E162" s="65"/>
      <c r="F162" s="65"/>
      <c r="G162" s="64"/>
      <c r="H162" s="64"/>
    </row>
    <row r="163" spans="1:8" s="20" customFormat="1">
      <c r="A163" s="19"/>
      <c r="B163" s="31"/>
      <c r="C163" s="31"/>
      <c r="D163" s="64"/>
      <c r="E163" s="65"/>
      <c r="F163" s="65"/>
      <c r="G163" s="64"/>
      <c r="H163" s="64"/>
    </row>
    <row r="164" spans="1:8" s="20" customFormat="1">
      <c r="A164" s="19"/>
      <c r="B164" s="31"/>
      <c r="C164" s="31"/>
      <c r="D164" s="64"/>
      <c r="E164" s="65"/>
      <c r="F164" s="65"/>
      <c r="G164" s="64"/>
      <c r="H164" s="64"/>
    </row>
    <row r="165" spans="1:8" s="20" customFormat="1">
      <c r="A165" s="19"/>
      <c r="B165" s="31"/>
      <c r="C165" s="31"/>
      <c r="D165" s="64"/>
      <c r="E165" s="65"/>
      <c r="F165" s="65"/>
      <c r="G165" s="64"/>
      <c r="H165" s="64"/>
    </row>
    <row r="166" spans="1:8" s="20" customFormat="1">
      <c r="A166" s="19"/>
      <c r="B166" s="31"/>
      <c r="C166" s="31"/>
      <c r="D166" s="64"/>
      <c r="E166" s="65"/>
      <c r="F166" s="65"/>
      <c r="G166" s="64"/>
      <c r="H166" s="64"/>
    </row>
    <row r="167" spans="1:8" s="20" customFormat="1">
      <c r="A167" s="19"/>
      <c r="B167" s="31"/>
      <c r="C167" s="31"/>
      <c r="D167" s="64"/>
      <c r="E167" s="65"/>
      <c r="F167" s="65"/>
      <c r="G167" s="64"/>
      <c r="H167" s="64"/>
    </row>
    <row r="168" spans="1:8" s="20" customFormat="1">
      <c r="A168" s="19"/>
      <c r="B168" s="31"/>
      <c r="C168" s="31"/>
      <c r="D168" s="64"/>
      <c r="E168" s="65"/>
      <c r="F168" s="65"/>
      <c r="G168" s="64"/>
      <c r="H168" s="64"/>
    </row>
    <row r="169" spans="1:8" s="20" customFormat="1">
      <c r="A169" s="19"/>
      <c r="B169" s="31"/>
      <c r="C169" s="31"/>
      <c r="D169" s="64"/>
      <c r="E169" s="65"/>
      <c r="F169" s="65"/>
      <c r="G169" s="64"/>
      <c r="H169" s="64"/>
    </row>
    <row r="170" spans="1:8" s="20" customFormat="1">
      <c r="A170" s="19"/>
      <c r="B170" s="31"/>
      <c r="C170" s="31"/>
      <c r="D170" s="64"/>
      <c r="E170" s="65"/>
      <c r="F170" s="65"/>
      <c r="G170" s="64"/>
      <c r="H170" s="64"/>
    </row>
    <row r="171" spans="1:8" s="20" customFormat="1">
      <c r="A171" s="19"/>
      <c r="B171" s="31"/>
      <c r="C171" s="31"/>
      <c r="D171" s="64"/>
      <c r="E171" s="65"/>
      <c r="F171" s="65"/>
      <c r="G171" s="64"/>
      <c r="H171" s="64"/>
    </row>
    <row r="172" spans="1:8" s="20" customFormat="1">
      <c r="A172" s="19"/>
      <c r="B172" s="31"/>
      <c r="C172" s="31"/>
      <c r="D172" s="64"/>
      <c r="E172" s="65"/>
      <c r="F172" s="65"/>
      <c r="G172" s="64"/>
      <c r="H172" s="64"/>
    </row>
    <row r="173" spans="1:8" s="20" customFormat="1">
      <c r="A173" s="19"/>
      <c r="B173" s="31"/>
      <c r="C173" s="31"/>
      <c r="D173" s="64"/>
      <c r="E173" s="65"/>
      <c r="F173" s="65"/>
      <c r="G173" s="64"/>
      <c r="H173" s="64"/>
    </row>
    <row r="174" spans="1:8" s="20" customFormat="1">
      <c r="A174" s="19"/>
      <c r="B174" s="31"/>
      <c r="C174" s="31"/>
      <c r="D174" s="64"/>
      <c r="E174" s="65"/>
      <c r="F174" s="65"/>
      <c r="G174" s="64"/>
      <c r="H174" s="64"/>
    </row>
    <row r="175" spans="1:8" s="20" customFormat="1">
      <c r="A175" s="19"/>
      <c r="B175" s="31"/>
      <c r="C175" s="31"/>
      <c r="D175" s="64"/>
      <c r="E175" s="65"/>
      <c r="F175" s="65"/>
      <c r="G175" s="64"/>
      <c r="H175" s="64"/>
    </row>
    <row r="176" spans="1:8" s="20" customFormat="1">
      <c r="A176" s="19"/>
      <c r="B176" s="31"/>
      <c r="C176" s="31"/>
      <c r="D176" s="64"/>
      <c r="E176" s="65"/>
      <c r="F176" s="65"/>
      <c r="G176" s="64"/>
      <c r="H176" s="64"/>
    </row>
    <row r="177" spans="1:8" s="20" customFormat="1">
      <c r="A177" s="19"/>
      <c r="B177" s="31"/>
      <c r="C177" s="31"/>
      <c r="D177" s="64"/>
      <c r="E177" s="65"/>
      <c r="F177" s="65"/>
      <c r="G177" s="64"/>
      <c r="H177" s="64"/>
    </row>
    <row r="178" spans="1:8" s="20" customFormat="1">
      <c r="A178" s="19"/>
      <c r="B178" s="31"/>
      <c r="C178" s="31"/>
      <c r="D178" s="64"/>
      <c r="E178" s="65"/>
      <c r="F178" s="65"/>
      <c r="G178" s="64"/>
      <c r="H178" s="64"/>
    </row>
    <row r="179" spans="1:8" s="20" customFormat="1">
      <c r="A179" s="19"/>
      <c r="B179" s="31"/>
      <c r="C179" s="31"/>
      <c r="D179" s="64"/>
      <c r="E179" s="65"/>
      <c r="F179" s="65"/>
      <c r="G179" s="64"/>
      <c r="H179" s="64"/>
    </row>
    <row r="180" spans="1:8" s="20" customFormat="1">
      <c r="A180" s="19"/>
      <c r="B180" s="31"/>
      <c r="C180" s="31"/>
      <c r="D180" s="64"/>
      <c r="E180" s="65"/>
      <c r="F180" s="65"/>
      <c r="G180" s="64"/>
      <c r="H180" s="64"/>
    </row>
    <row r="181" spans="1:8" s="20" customFormat="1">
      <c r="A181" s="19"/>
      <c r="B181" s="31"/>
      <c r="C181" s="31"/>
      <c r="D181" s="64"/>
      <c r="E181" s="65"/>
      <c r="F181" s="65"/>
      <c r="G181" s="64"/>
      <c r="H181" s="64"/>
    </row>
    <row r="182" spans="1:8" s="20" customFormat="1">
      <c r="A182" s="19"/>
      <c r="B182" s="31"/>
      <c r="C182" s="31"/>
      <c r="D182" s="64"/>
      <c r="E182" s="65"/>
      <c r="F182" s="65"/>
      <c r="G182" s="64"/>
      <c r="H182" s="64"/>
    </row>
    <row r="183" spans="1:8" s="20" customFormat="1">
      <c r="A183" s="19"/>
      <c r="B183" s="31"/>
      <c r="C183" s="31"/>
      <c r="D183" s="64"/>
      <c r="E183" s="65"/>
      <c r="F183" s="65"/>
      <c r="G183" s="64"/>
      <c r="H183" s="64"/>
    </row>
    <row r="184" spans="1:8" s="20" customFormat="1">
      <c r="A184" s="19"/>
      <c r="B184" s="31"/>
      <c r="C184" s="31"/>
      <c r="D184" s="64"/>
      <c r="E184" s="65"/>
      <c r="F184" s="65"/>
      <c r="G184" s="64"/>
      <c r="H184" s="64"/>
    </row>
    <row r="185" spans="1:8" s="20" customFormat="1">
      <c r="A185" s="19"/>
      <c r="B185" s="31"/>
      <c r="C185" s="31"/>
      <c r="D185" s="64"/>
      <c r="E185" s="65"/>
      <c r="F185" s="65"/>
      <c r="G185" s="64"/>
      <c r="H185" s="64"/>
    </row>
    <row r="186" spans="1:8" s="20" customFormat="1">
      <c r="A186" s="19"/>
      <c r="B186" s="31"/>
      <c r="C186" s="31"/>
      <c r="D186" s="64"/>
      <c r="E186" s="65"/>
      <c r="F186" s="65"/>
      <c r="G186" s="64"/>
      <c r="H186" s="64"/>
    </row>
    <row r="187" spans="1:8" s="20" customFormat="1">
      <c r="A187" s="19"/>
      <c r="B187" s="31"/>
      <c r="C187" s="31"/>
      <c r="D187" s="64"/>
      <c r="E187" s="65"/>
      <c r="F187" s="65"/>
      <c r="G187" s="64"/>
      <c r="H187" s="64"/>
    </row>
    <row r="188" spans="1:8" s="20" customFormat="1">
      <c r="A188" s="19"/>
      <c r="B188" s="31"/>
      <c r="C188" s="31"/>
      <c r="D188" s="64"/>
      <c r="E188" s="65"/>
      <c r="F188" s="65"/>
      <c r="G188" s="64"/>
      <c r="H188" s="64"/>
    </row>
    <row r="189" spans="1:8" s="20" customFormat="1">
      <c r="A189" s="19"/>
      <c r="B189" s="31"/>
      <c r="C189" s="31"/>
      <c r="D189" s="64"/>
      <c r="E189" s="65"/>
      <c r="F189" s="65"/>
      <c r="G189" s="64"/>
      <c r="H189" s="64"/>
    </row>
    <row r="190" spans="1:8" s="20" customFormat="1">
      <c r="A190" s="19"/>
      <c r="B190" s="31"/>
      <c r="C190" s="31"/>
      <c r="D190" s="64"/>
      <c r="E190" s="65"/>
      <c r="F190" s="65"/>
      <c r="G190" s="64"/>
      <c r="H190" s="64"/>
    </row>
    <row r="191" spans="1:8" s="20" customFormat="1">
      <c r="A191" s="19"/>
      <c r="B191" s="31"/>
      <c r="C191" s="31"/>
      <c r="D191" s="64"/>
      <c r="E191" s="65"/>
      <c r="F191" s="65"/>
      <c r="G191" s="64"/>
      <c r="H191" s="64"/>
    </row>
    <row r="192" spans="1:8" s="20" customFormat="1">
      <c r="A192" s="19"/>
      <c r="B192" s="31"/>
      <c r="C192" s="31"/>
      <c r="D192" s="64"/>
      <c r="E192" s="65"/>
      <c r="F192" s="65"/>
      <c r="G192" s="64"/>
      <c r="H192" s="64"/>
    </row>
    <row r="193" spans="1:8" s="20" customFormat="1">
      <c r="A193" s="19"/>
      <c r="B193" s="31"/>
      <c r="C193" s="31"/>
      <c r="D193" s="64"/>
      <c r="E193" s="65"/>
      <c r="F193" s="65"/>
      <c r="G193" s="64"/>
      <c r="H193" s="64"/>
    </row>
    <row r="194" spans="1:8" s="20" customFormat="1">
      <c r="A194" s="19"/>
      <c r="B194" s="31"/>
      <c r="C194" s="31"/>
      <c r="D194" s="64"/>
      <c r="E194" s="65"/>
      <c r="F194" s="65"/>
      <c r="G194" s="64"/>
      <c r="H194" s="64"/>
    </row>
    <row r="195" spans="1:8" s="20" customFormat="1">
      <c r="A195" s="19"/>
      <c r="B195" s="31"/>
      <c r="C195" s="31"/>
      <c r="D195" s="64"/>
      <c r="E195" s="65"/>
      <c r="F195" s="65"/>
      <c r="G195" s="64"/>
      <c r="H195" s="64"/>
    </row>
    <row r="196" spans="1:8" s="20" customFormat="1">
      <c r="A196" s="19"/>
      <c r="B196" s="31"/>
      <c r="C196" s="31"/>
      <c r="D196" s="64"/>
      <c r="E196" s="65"/>
      <c r="F196" s="65"/>
      <c r="G196" s="64"/>
      <c r="H196" s="64"/>
    </row>
    <row r="197" spans="1:8" s="20" customFormat="1">
      <c r="A197" s="19"/>
      <c r="B197" s="31"/>
      <c r="C197" s="31"/>
      <c r="D197" s="64"/>
      <c r="E197" s="65"/>
      <c r="F197" s="65"/>
      <c r="G197" s="64"/>
      <c r="H197" s="64"/>
    </row>
    <row r="198" spans="1:8" s="20" customFormat="1">
      <c r="A198" s="19"/>
      <c r="B198" s="31"/>
      <c r="C198" s="31"/>
      <c r="D198" s="64"/>
      <c r="E198" s="65"/>
      <c r="F198" s="65"/>
      <c r="G198" s="64"/>
      <c r="H198" s="64"/>
    </row>
    <row r="199" spans="1:8" s="20" customFormat="1">
      <c r="A199" s="19"/>
      <c r="B199" s="31"/>
      <c r="C199" s="31"/>
      <c r="D199" s="64"/>
      <c r="E199" s="65"/>
      <c r="F199" s="65"/>
      <c r="G199" s="64"/>
      <c r="H199" s="64"/>
    </row>
    <row r="200" spans="1:8" s="20" customFormat="1">
      <c r="A200" s="19"/>
      <c r="B200" s="31"/>
      <c r="C200" s="31"/>
      <c r="D200" s="64"/>
      <c r="E200" s="65"/>
      <c r="F200" s="65"/>
      <c r="G200" s="64"/>
      <c r="H200" s="64"/>
    </row>
    <row r="201" spans="1:8" s="20" customFormat="1">
      <c r="A201" s="19"/>
      <c r="B201" s="31"/>
      <c r="C201" s="31"/>
      <c r="D201" s="64"/>
      <c r="E201" s="65"/>
      <c r="F201" s="65"/>
      <c r="G201" s="64"/>
      <c r="H201" s="64"/>
    </row>
    <row r="202" spans="1:8" s="20" customFormat="1">
      <c r="A202" s="19"/>
      <c r="B202" s="31"/>
      <c r="C202" s="31"/>
      <c r="D202" s="64"/>
      <c r="E202" s="65"/>
      <c r="F202" s="65"/>
      <c r="G202" s="64"/>
      <c r="H202" s="64"/>
    </row>
    <row r="203" spans="1:8" s="20" customFormat="1">
      <c r="A203" s="19"/>
      <c r="B203" s="31"/>
      <c r="C203" s="31"/>
      <c r="D203" s="64"/>
      <c r="E203" s="65"/>
      <c r="F203" s="65"/>
      <c r="G203" s="64"/>
      <c r="H203" s="64"/>
    </row>
    <row r="204" spans="1:8" s="20" customFormat="1">
      <c r="A204" s="19"/>
      <c r="B204" s="31"/>
      <c r="C204" s="31"/>
      <c r="D204" s="64"/>
      <c r="E204" s="65"/>
      <c r="F204" s="65"/>
      <c r="G204" s="64"/>
      <c r="H204" s="64"/>
    </row>
    <row r="205" spans="1:8" s="20" customFormat="1">
      <c r="A205" s="19"/>
      <c r="B205" s="31"/>
      <c r="C205" s="31"/>
      <c r="D205" s="64"/>
      <c r="E205" s="65"/>
      <c r="F205" s="65"/>
      <c r="G205" s="64"/>
      <c r="H205" s="64"/>
    </row>
    <row r="206" spans="1:8" s="20" customFormat="1">
      <c r="A206" s="19"/>
      <c r="B206" s="31"/>
      <c r="C206" s="31"/>
      <c r="D206" s="64"/>
      <c r="E206" s="65"/>
      <c r="F206" s="65"/>
      <c r="G206" s="64"/>
      <c r="H206" s="64"/>
    </row>
    <row r="207" spans="1:8" s="20" customFormat="1">
      <c r="A207" s="19"/>
      <c r="B207" s="31"/>
      <c r="C207" s="31"/>
      <c r="D207" s="64"/>
      <c r="E207" s="65"/>
      <c r="F207" s="65"/>
      <c r="G207" s="64"/>
      <c r="H207" s="64"/>
    </row>
    <row r="208" spans="1:8" s="20" customFormat="1">
      <c r="A208" s="19"/>
      <c r="B208" s="31"/>
      <c r="C208" s="31"/>
      <c r="D208" s="64"/>
      <c r="E208" s="65"/>
      <c r="F208" s="65"/>
      <c r="G208" s="64"/>
      <c r="H208" s="64"/>
    </row>
    <row r="209" spans="1:8" s="20" customFormat="1">
      <c r="A209" s="19"/>
      <c r="B209" s="31"/>
      <c r="C209" s="31"/>
      <c r="D209" s="64"/>
      <c r="E209" s="65"/>
      <c r="F209" s="65"/>
      <c r="G209" s="64"/>
      <c r="H209" s="64"/>
    </row>
    <row r="210" spans="1:8" s="20" customFormat="1">
      <c r="A210" s="19"/>
      <c r="B210" s="31"/>
      <c r="C210" s="31"/>
      <c r="D210" s="64"/>
      <c r="E210" s="65"/>
      <c r="F210" s="65"/>
      <c r="G210" s="64"/>
      <c r="H210" s="64"/>
    </row>
    <row r="211" spans="1:8" s="20" customFormat="1">
      <c r="A211" s="19"/>
      <c r="B211" s="31"/>
      <c r="C211" s="31"/>
      <c r="D211" s="64"/>
      <c r="E211" s="65"/>
      <c r="F211" s="65"/>
      <c r="G211" s="64"/>
      <c r="H211" s="64"/>
    </row>
    <row r="212" spans="1:8" s="20" customFormat="1">
      <c r="A212" s="19"/>
      <c r="B212" s="31"/>
      <c r="C212" s="31"/>
      <c r="D212" s="64"/>
      <c r="E212" s="65"/>
      <c r="F212" s="65"/>
      <c r="G212" s="64"/>
      <c r="H212" s="64"/>
    </row>
    <row r="213" spans="1:8" s="20" customFormat="1">
      <c r="A213" s="19"/>
      <c r="B213" s="31"/>
      <c r="C213" s="31"/>
      <c r="D213" s="64"/>
      <c r="E213" s="65"/>
      <c r="F213" s="65"/>
      <c r="G213" s="64"/>
      <c r="H213" s="64"/>
    </row>
    <row r="214" spans="1:8" s="20" customFormat="1">
      <c r="A214" s="19"/>
      <c r="B214" s="31"/>
      <c r="C214" s="31"/>
      <c r="D214" s="64"/>
      <c r="E214" s="65"/>
      <c r="F214" s="65"/>
      <c r="G214" s="64"/>
      <c r="H214" s="64"/>
    </row>
    <row r="215" spans="1:8" s="20" customFormat="1">
      <c r="A215" s="19"/>
      <c r="B215" s="31"/>
      <c r="C215" s="31"/>
      <c r="D215" s="64"/>
      <c r="E215" s="65"/>
      <c r="F215" s="65"/>
      <c r="G215" s="64"/>
      <c r="H215" s="64"/>
    </row>
    <row r="216" spans="1:8" s="20" customFormat="1">
      <c r="A216" s="19"/>
      <c r="B216" s="31"/>
      <c r="C216" s="31"/>
      <c r="D216" s="64"/>
      <c r="E216" s="65"/>
      <c r="F216" s="65"/>
      <c r="G216" s="64"/>
      <c r="H216" s="64"/>
    </row>
    <row r="217" spans="1:8" s="20" customFormat="1">
      <c r="A217" s="19"/>
      <c r="B217" s="31"/>
      <c r="C217" s="31"/>
      <c r="D217" s="64"/>
      <c r="E217" s="65"/>
      <c r="F217" s="65"/>
      <c r="G217" s="64"/>
      <c r="H217" s="64"/>
    </row>
    <row r="218" spans="1:8" s="20" customFormat="1">
      <c r="A218" s="19"/>
      <c r="B218" s="31"/>
      <c r="C218" s="31"/>
      <c r="D218" s="64"/>
      <c r="E218" s="65"/>
      <c r="F218" s="65"/>
      <c r="G218" s="64"/>
      <c r="H218" s="64"/>
    </row>
    <row r="219" spans="1:8" s="20" customFormat="1">
      <c r="A219" s="19"/>
      <c r="B219" s="31"/>
      <c r="C219" s="31"/>
      <c r="D219" s="64"/>
      <c r="E219" s="65"/>
      <c r="F219" s="65"/>
      <c r="G219" s="64"/>
      <c r="H219" s="64"/>
    </row>
    <row r="220" spans="1:8" s="20" customFormat="1">
      <c r="A220" s="19"/>
      <c r="B220" s="31"/>
      <c r="C220" s="31"/>
      <c r="D220" s="64"/>
      <c r="E220" s="65"/>
      <c r="F220" s="65"/>
      <c r="G220" s="64"/>
      <c r="H220" s="64"/>
    </row>
    <row r="221" spans="1:8" s="20" customFormat="1">
      <c r="A221" s="19"/>
      <c r="B221" s="31"/>
      <c r="C221" s="31"/>
      <c r="D221" s="64"/>
      <c r="E221" s="65"/>
      <c r="F221" s="65"/>
      <c r="G221" s="64"/>
      <c r="H221" s="64"/>
    </row>
    <row r="222" spans="1:8" s="20" customFormat="1">
      <c r="A222" s="19"/>
      <c r="B222" s="31"/>
      <c r="C222" s="31"/>
      <c r="D222" s="64"/>
      <c r="E222" s="65"/>
      <c r="F222" s="65"/>
      <c r="G222" s="64"/>
      <c r="H222" s="64"/>
    </row>
    <row r="223" spans="1:8" s="20" customFormat="1">
      <c r="A223" s="19"/>
      <c r="B223" s="31"/>
      <c r="C223" s="31"/>
      <c r="D223" s="64"/>
      <c r="E223" s="65"/>
      <c r="F223" s="65"/>
      <c r="G223" s="64"/>
      <c r="H223" s="64"/>
    </row>
    <row r="224" spans="1:8" s="20" customFormat="1">
      <c r="A224" s="19"/>
      <c r="B224" s="31"/>
      <c r="C224" s="31"/>
      <c r="D224" s="64"/>
      <c r="E224" s="65"/>
      <c r="F224" s="65"/>
      <c r="G224" s="64"/>
      <c r="H224" s="64"/>
    </row>
    <row r="225" spans="1:8" s="20" customFormat="1">
      <c r="A225" s="19"/>
      <c r="B225" s="31"/>
      <c r="C225" s="31"/>
      <c r="D225" s="64"/>
      <c r="E225" s="65"/>
      <c r="F225" s="65"/>
      <c r="G225" s="64"/>
      <c r="H225" s="64"/>
    </row>
    <row r="226" spans="1:8" s="20" customFormat="1">
      <c r="A226" s="19"/>
      <c r="B226" s="31"/>
      <c r="C226" s="31"/>
      <c r="D226" s="64"/>
      <c r="E226" s="65"/>
      <c r="F226" s="65"/>
      <c r="G226" s="64"/>
      <c r="H226" s="64"/>
    </row>
    <row r="227" spans="1:8" s="20" customFormat="1">
      <c r="A227" s="19"/>
      <c r="B227" s="31"/>
      <c r="C227" s="31"/>
      <c r="D227" s="64"/>
      <c r="E227" s="65"/>
      <c r="F227" s="65"/>
      <c r="G227" s="64"/>
      <c r="H227" s="64"/>
    </row>
    <row r="228" spans="1:8" s="20" customFormat="1">
      <c r="A228" s="19"/>
      <c r="B228" s="31"/>
      <c r="C228" s="31"/>
      <c r="D228" s="64"/>
      <c r="E228" s="65"/>
      <c r="F228" s="65"/>
      <c r="G228" s="64"/>
      <c r="H228" s="64"/>
    </row>
    <row r="229" spans="1:8" s="20" customFormat="1">
      <c r="A229" s="19"/>
      <c r="B229" s="31"/>
      <c r="C229" s="31"/>
      <c r="D229" s="64"/>
      <c r="E229" s="65"/>
      <c r="F229" s="65"/>
      <c r="G229" s="64"/>
      <c r="H229" s="64"/>
    </row>
    <row r="230" spans="1:8" s="20" customFormat="1">
      <c r="A230" s="19"/>
      <c r="B230" s="31"/>
      <c r="C230" s="31"/>
      <c r="D230" s="64"/>
      <c r="E230" s="65"/>
      <c r="F230" s="65"/>
      <c r="G230" s="64"/>
      <c r="H230" s="64"/>
    </row>
    <row r="231" spans="1:8" s="20" customFormat="1">
      <c r="A231" s="19"/>
      <c r="B231" s="17"/>
      <c r="C231" s="17"/>
      <c r="E231" s="21"/>
      <c r="F231" s="21"/>
    </row>
    <row r="232" spans="1:8" s="20" customFormat="1">
      <c r="A232" s="19"/>
      <c r="B232" s="17"/>
      <c r="C232" s="17"/>
      <c r="E232" s="21"/>
      <c r="F232" s="21"/>
    </row>
    <row r="233" spans="1:8" s="20" customFormat="1">
      <c r="A233" s="19"/>
      <c r="B233" s="17"/>
      <c r="C233" s="17"/>
      <c r="E233" s="21"/>
      <c r="F233" s="21"/>
    </row>
    <row r="234" spans="1:8" s="20" customFormat="1">
      <c r="A234" s="19"/>
      <c r="B234" s="17"/>
      <c r="C234" s="17"/>
      <c r="E234" s="21"/>
      <c r="F234" s="21"/>
    </row>
    <row r="235" spans="1:8" s="20" customFormat="1">
      <c r="A235" s="19"/>
      <c r="B235" s="17"/>
      <c r="C235" s="17"/>
      <c r="E235" s="21"/>
      <c r="F235" s="21"/>
    </row>
    <row r="236" spans="1:8" s="20" customFormat="1">
      <c r="A236" s="19"/>
      <c r="B236" s="17"/>
      <c r="C236" s="17"/>
      <c r="E236" s="21"/>
      <c r="F236" s="21"/>
    </row>
    <row r="237" spans="1:8" s="20" customFormat="1">
      <c r="A237" s="19"/>
      <c r="B237" s="17"/>
      <c r="C237" s="17"/>
      <c r="E237" s="21"/>
      <c r="F237" s="21"/>
    </row>
    <row r="238" spans="1:8" s="20" customFormat="1">
      <c r="A238" s="19"/>
      <c r="B238" s="17"/>
      <c r="C238" s="17"/>
      <c r="E238" s="21"/>
      <c r="F238" s="21"/>
    </row>
    <row r="239" spans="1:8" s="20" customFormat="1">
      <c r="A239" s="19"/>
      <c r="B239" s="17"/>
      <c r="C239" s="17"/>
      <c r="E239" s="21"/>
      <c r="F239" s="21"/>
    </row>
    <row r="240" spans="1:8" s="20" customFormat="1">
      <c r="A240" s="19"/>
      <c r="B240" s="17"/>
      <c r="C240" s="17"/>
      <c r="E240" s="21"/>
      <c r="F240" s="21"/>
    </row>
    <row r="241" spans="1:6" s="20" customFormat="1">
      <c r="A241" s="19"/>
      <c r="B241" s="17"/>
      <c r="C241" s="17"/>
      <c r="E241" s="21"/>
      <c r="F241" s="21"/>
    </row>
    <row r="242" spans="1:6" s="20" customFormat="1">
      <c r="A242" s="19"/>
      <c r="B242" s="17"/>
      <c r="C242" s="17"/>
      <c r="E242" s="21"/>
      <c r="F242" s="21"/>
    </row>
    <row r="243" spans="1:6" s="20" customFormat="1">
      <c r="A243" s="19"/>
      <c r="B243" s="17"/>
      <c r="C243" s="17"/>
      <c r="E243" s="21"/>
      <c r="F243" s="21"/>
    </row>
    <row r="244" spans="1:6" s="20" customFormat="1">
      <c r="A244" s="19"/>
      <c r="B244" s="17"/>
      <c r="C244" s="17"/>
      <c r="E244" s="21"/>
      <c r="F244" s="21"/>
    </row>
    <row r="245" spans="1:6" s="20" customFormat="1">
      <c r="A245" s="19"/>
      <c r="B245" s="17"/>
      <c r="C245" s="17"/>
      <c r="E245" s="21"/>
      <c r="F245" s="21"/>
    </row>
    <row r="246" spans="1:6" s="20" customFormat="1">
      <c r="A246" s="19"/>
      <c r="B246" s="17"/>
      <c r="C246" s="17"/>
      <c r="E246" s="21"/>
      <c r="F246" s="21"/>
    </row>
    <row r="247" spans="1:6" s="20" customFormat="1">
      <c r="A247" s="19"/>
      <c r="B247" s="17"/>
      <c r="C247" s="17"/>
      <c r="E247" s="21"/>
      <c r="F247" s="21"/>
    </row>
    <row r="248" spans="1:6" s="20" customFormat="1">
      <c r="A248" s="19"/>
      <c r="B248" s="17"/>
      <c r="C248" s="17"/>
      <c r="E248" s="21"/>
      <c r="F248" s="21"/>
    </row>
    <row r="249" spans="1:6" s="20" customFormat="1">
      <c r="A249" s="19"/>
      <c r="B249" s="17"/>
      <c r="C249" s="17"/>
      <c r="E249" s="21"/>
      <c r="F249" s="21"/>
    </row>
    <row r="250" spans="1:6" s="20" customFormat="1">
      <c r="A250" s="19"/>
      <c r="B250" s="17"/>
      <c r="C250" s="17"/>
      <c r="E250" s="21"/>
      <c r="F250" s="21"/>
    </row>
    <row r="251" spans="1:6" s="20" customFormat="1">
      <c r="A251" s="19"/>
      <c r="B251" s="17"/>
      <c r="C251" s="17"/>
      <c r="E251" s="21"/>
      <c r="F251" s="21"/>
    </row>
    <row r="252" spans="1:6" s="20" customFormat="1">
      <c r="A252" s="19"/>
      <c r="B252" s="17"/>
      <c r="C252" s="17"/>
      <c r="E252" s="21"/>
      <c r="F252" s="21"/>
    </row>
    <row r="253" spans="1:6" s="20" customFormat="1">
      <c r="A253" s="19"/>
      <c r="B253" s="17"/>
      <c r="C253" s="17"/>
      <c r="E253" s="21"/>
      <c r="F253" s="21"/>
    </row>
    <row r="254" spans="1:6" s="20" customFormat="1">
      <c r="A254" s="19"/>
      <c r="B254" s="17"/>
      <c r="C254" s="17"/>
      <c r="E254" s="21"/>
      <c r="F254" s="21"/>
    </row>
    <row r="255" spans="1:6" s="20" customFormat="1">
      <c r="A255" s="19"/>
      <c r="B255" s="17"/>
      <c r="C255" s="17"/>
      <c r="E255" s="21"/>
      <c r="F255" s="21"/>
    </row>
    <row r="256" spans="1:6" s="20" customFormat="1">
      <c r="A256" s="19"/>
      <c r="B256" s="17"/>
      <c r="C256" s="17"/>
      <c r="E256" s="21"/>
      <c r="F256" s="21"/>
    </row>
    <row r="257" spans="1:6" s="20" customFormat="1">
      <c r="A257" s="19"/>
      <c r="B257" s="17"/>
      <c r="C257" s="17"/>
      <c r="E257" s="21"/>
      <c r="F257" s="21"/>
    </row>
    <row r="258" spans="1:6" s="20" customFormat="1">
      <c r="A258" s="19"/>
      <c r="B258" s="17"/>
      <c r="C258" s="17"/>
      <c r="E258" s="21"/>
      <c r="F258" s="21"/>
    </row>
    <row r="259" spans="1:6" s="20" customFormat="1">
      <c r="A259" s="19"/>
      <c r="B259" s="17"/>
      <c r="C259" s="17"/>
      <c r="E259" s="21"/>
      <c r="F259" s="21"/>
    </row>
    <row r="260" spans="1:6" s="20" customFormat="1">
      <c r="A260" s="19"/>
      <c r="B260" s="17"/>
      <c r="C260" s="17"/>
      <c r="E260" s="21"/>
      <c r="F260" s="21"/>
    </row>
    <row r="261" spans="1:6" s="20" customFormat="1">
      <c r="A261" s="19"/>
      <c r="B261" s="17"/>
      <c r="C261" s="17"/>
      <c r="E261" s="21"/>
      <c r="F261" s="21"/>
    </row>
    <row r="262" spans="1:6" s="20" customFormat="1">
      <c r="A262" s="19"/>
      <c r="B262" s="17"/>
      <c r="C262" s="17"/>
      <c r="E262" s="21"/>
      <c r="F262" s="21"/>
    </row>
    <row r="263" spans="1:6" s="20" customFormat="1">
      <c r="A263" s="19"/>
      <c r="B263" s="17"/>
      <c r="C263" s="17"/>
      <c r="E263" s="21"/>
      <c r="F263" s="21"/>
    </row>
    <row r="264" spans="1:6" s="20" customFormat="1">
      <c r="A264" s="19"/>
      <c r="B264" s="17"/>
      <c r="C264" s="17"/>
      <c r="E264" s="21"/>
      <c r="F264" s="21"/>
    </row>
    <row r="265" spans="1:6" s="20" customFormat="1">
      <c r="A265" s="19"/>
      <c r="B265" s="17"/>
      <c r="C265" s="17"/>
      <c r="E265" s="21"/>
      <c r="F265" s="21"/>
    </row>
    <row r="266" spans="1:6" s="20" customFormat="1">
      <c r="A266" s="19"/>
      <c r="B266" s="17"/>
      <c r="C266" s="17"/>
      <c r="E266" s="21"/>
      <c r="F266" s="21"/>
    </row>
    <row r="267" spans="1:6" s="20" customFormat="1">
      <c r="A267" s="19"/>
      <c r="B267" s="17"/>
      <c r="C267" s="17"/>
      <c r="E267" s="21"/>
      <c r="F267" s="21"/>
    </row>
    <row r="268" spans="1:6" s="20" customFormat="1">
      <c r="A268" s="19"/>
      <c r="B268" s="17"/>
      <c r="C268" s="17"/>
      <c r="E268" s="21"/>
      <c r="F268" s="21"/>
    </row>
    <row r="269" spans="1:6" s="20" customFormat="1">
      <c r="A269" s="19"/>
      <c r="B269" s="17"/>
      <c r="C269" s="17"/>
      <c r="E269" s="21"/>
      <c r="F269" s="21"/>
    </row>
    <row r="270" spans="1:6" s="20" customFormat="1">
      <c r="A270" s="19"/>
      <c r="B270" s="17"/>
      <c r="C270" s="17"/>
      <c r="E270" s="21"/>
      <c r="F270" s="21"/>
    </row>
    <row r="271" spans="1:6" s="20" customFormat="1">
      <c r="A271" s="19"/>
      <c r="B271" s="17"/>
      <c r="C271" s="17"/>
      <c r="E271" s="21"/>
      <c r="F271" s="21"/>
    </row>
    <row r="272" spans="1:6" s="20" customFormat="1">
      <c r="A272" s="19"/>
      <c r="B272" s="17"/>
      <c r="C272" s="17"/>
      <c r="E272" s="21"/>
      <c r="F272" s="21"/>
    </row>
    <row r="273" spans="1:6" s="20" customFormat="1">
      <c r="A273" s="19"/>
      <c r="B273" s="17"/>
      <c r="C273" s="17"/>
      <c r="E273" s="21"/>
      <c r="F273" s="21"/>
    </row>
    <row r="274" spans="1:6" s="20" customFormat="1">
      <c r="A274" s="19"/>
      <c r="B274" s="17"/>
      <c r="C274" s="17"/>
      <c r="E274" s="21"/>
      <c r="F274" s="21"/>
    </row>
    <row r="275" spans="1:6" s="20" customFormat="1">
      <c r="A275" s="19"/>
      <c r="B275" s="17"/>
      <c r="C275" s="17"/>
      <c r="E275" s="21"/>
      <c r="F275" s="21"/>
    </row>
    <row r="276" spans="1:6" s="20" customFormat="1">
      <c r="A276" s="19"/>
      <c r="B276" s="17"/>
      <c r="C276" s="17"/>
      <c r="E276" s="21"/>
      <c r="F276" s="21"/>
    </row>
    <row r="277" spans="1:6" s="20" customFormat="1">
      <c r="A277" s="19"/>
      <c r="B277" s="17"/>
      <c r="C277" s="17"/>
      <c r="E277" s="21"/>
      <c r="F277" s="21"/>
    </row>
    <row r="278" spans="1:6" s="20" customFormat="1">
      <c r="A278" s="19"/>
      <c r="B278" s="17"/>
      <c r="C278" s="17"/>
      <c r="E278" s="21"/>
      <c r="F278" s="21"/>
    </row>
    <row r="279" spans="1:6" s="20" customFormat="1">
      <c r="A279" s="19"/>
      <c r="B279" s="17"/>
      <c r="C279" s="17"/>
      <c r="E279" s="21"/>
      <c r="F279" s="21"/>
    </row>
    <row r="280" spans="1:6" s="20" customFormat="1">
      <c r="A280" s="19"/>
      <c r="B280" s="17"/>
      <c r="C280" s="17"/>
      <c r="E280" s="21"/>
      <c r="F280" s="21"/>
    </row>
    <row r="281" spans="1:6" s="20" customFormat="1">
      <c r="A281" s="19"/>
      <c r="B281" s="17"/>
      <c r="C281" s="17"/>
      <c r="E281" s="21"/>
      <c r="F281" s="21"/>
    </row>
    <row r="282" spans="1:6" s="20" customFormat="1">
      <c r="A282" s="19"/>
      <c r="B282" s="17"/>
      <c r="C282" s="17"/>
      <c r="E282" s="21"/>
      <c r="F282" s="21"/>
    </row>
    <row r="283" spans="1:6" s="20" customFormat="1">
      <c r="A283" s="19"/>
      <c r="B283" s="17"/>
      <c r="C283" s="17"/>
      <c r="E283" s="21"/>
      <c r="F283" s="21"/>
    </row>
    <row r="284" spans="1:6" s="20" customFormat="1">
      <c r="A284" s="19"/>
      <c r="B284" s="17"/>
      <c r="C284" s="17"/>
      <c r="E284" s="21"/>
      <c r="F284" s="21"/>
    </row>
    <row r="285" spans="1:6" s="20" customFormat="1">
      <c r="A285" s="19"/>
      <c r="B285" s="17"/>
      <c r="C285" s="17"/>
      <c r="E285" s="21"/>
      <c r="F285" s="21"/>
    </row>
    <row r="286" spans="1:6" s="20" customFormat="1">
      <c r="A286" s="19"/>
      <c r="B286" s="17"/>
      <c r="C286" s="17"/>
      <c r="E286" s="21"/>
      <c r="F286" s="21"/>
    </row>
    <row r="287" spans="1:6" s="20" customFormat="1">
      <c r="A287" s="19"/>
      <c r="B287" s="17"/>
      <c r="C287" s="17"/>
      <c r="E287" s="21"/>
      <c r="F287" s="21"/>
    </row>
    <row r="288" spans="1:6" s="20" customFormat="1">
      <c r="A288" s="19"/>
      <c r="B288" s="17"/>
      <c r="C288" s="17"/>
      <c r="E288" s="21"/>
      <c r="F288" s="21"/>
    </row>
    <row r="289" spans="1:6" s="20" customFormat="1">
      <c r="A289" s="19"/>
      <c r="B289" s="17"/>
      <c r="C289" s="17"/>
      <c r="E289" s="21"/>
      <c r="F289" s="21"/>
    </row>
    <row r="290" spans="1:6" s="20" customFormat="1">
      <c r="A290" s="19"/>
      <c r="B290" s="17"/>
      <c r="C290" s="17"/>
      <c r="E290" s="21"/>
      <c r="F290" s="21"/>
    </row>
    <row r="291" spans="1:6" s="20" customFormat="1">
      <c r="A291" s="19"/>
      <c r="B291" s="17"/>
      <c r="C291" s="17"/>
      <c r="E291" s="21"/>
      <c r="F291" s="21"/>
    </row>
    <row r="292" spans="1:6" s="20" customFormat="1">
      <c r="A292" s="19"/>
      <c r="B292" s="17"/>
      <c r="C292" s="17"/>
      <c r="E292" s="21"/>
      <c r="F292" s="21"/>
    </row>
    <row r="293" spans="1:6" s="20" customFormat="1">
      <c r="A293" s="19"/>
      <c r="B293" s="17"/>
      <c r="C293" s="17"/>
      <c r="E293" s="21"/>
      <c r="F293" s="21"/>
    </row>
    <row r="294" spans="1:6" s="20" customFormat="1">
      <c r="A294" s="19"/>
      <c r="B294" s="17"/>
      <c r="C294" s="17"/>
      <c r="E294" s="21"/>
      <c r="F294" s="21"/>
    </row>
    <row r="295" spans="1:6" s="20" customFormat="1">
      <c r="A295" s="19"/>
      <c r="B295" s="17"/>
      <c r="C295" s="17"/>
      <c r="E295" s="21"/>
      <c r="F295" s="21"/>
    </row>
    <row r="296" spans="1:6" s="20" customFormat="1">
      <c r="A296" s="19"/>
      <c r="B296" s="17"/>
      <c r="C296" s="17"/>
      <c r="E296" s="21"/>
      <c r="F296" s="21"/>
    </row>
    <row r="297" spans="1:6" s="20" customFormat="1">
      <c r="A297" s="19"/>
      <c r="B297" s="17"/>
      <c r="C297" s="17"/>
      <c r="E297" s="21"/>
      <c r="F297" s="21"/>
    </row>
    <row r="298" spans="1:6" s="20" customFormat="1">
      <c r="A298" s="19"/>
      <c r="B298" s="17"/>
      <c r="C298" s="17"/>
      <c r="E298" s="21"/>
      <c r="F298" s="21"/>
    </row>
    <row r="299" spans="1:6" s="20" customFormat="1">
      <c r="A299" s="19"/>
      <c r="B299" s="17"/>
      <c r="C299" s="17"/>
      <c r="E299" s="21"/>
      <c r="F299" s="21"/>
    </row>
    <row r="300" spans="1:6" s="20" customFormat="1">
      <c r="A300" s="19"/>
      <c r="B300" s="17"/>
      <c r="C300" s="17"/>
      <c r="E300" s="21"/>
      <c r="F300" s="21"/>
    </row>
    <row r="301" spans="1:6" s="20" customFormat="1">
      <c r="A301" s="19"/>
      <c r="B301" s="17"/>
      <c r="C301" s="17"/>
      <c r="E301" s="21"/>
      <c r="F301" s="21"/>
    </row>
    <row r="302" spans="1:6" s="20" customFormat="1">
      <c r="A302" s="19"/>
      <c r="B302" s="17"/>
      <c r="C302" s="17"/>
      <c r="E302" s="21"/>
      <c r="F302" s="21"/>
    </row>
    <row r="303" spans="1:6" s="20" customFormat="1">
      <c r="A303" s="19"/>
      <c r="B303" s="17"/>
      <c r="C303" s="17"/>
      <c r="E303" s="21"/>
      <c r="F303" s="21"/>
    </row>
    <row r="304" spans="1:6" s="20" customFormat="1">
      <c r="A304" s="19"/>
      <c r="B304" s="17"/>
      <c r="C304" s="17"/>
      <c r="E304" s="21"/>
      <c r="F304" s="21"/>
    </row>
    <row r="305" spans="1:6" s="20" customFormat="1">
      <c r="A305" s="19"/>
      <c r="B305" s="17"/>
      <c r="C305" s="17"/>
      <c r="E305" s="21"/>
      <c r="F305" s="21"/>
    </row>
    <row r="306" spans="1:6" s="20" customFormat="1">
      <c r="A306" s="19"/>
      <c r="B306" s="17"/>
      <c r="C306" s="17"/>
      <c r="E306" s="21"/>
      <c r="F306" s="21"/>
    </row>
    <row r="307" spans="1:6" s="20" customFormat="1">
      <c r="A307" s="19"/>
      <c r="B307" s="17"/>
      <c r="C307" s="17"/>
      <c r="E307" s="21"/>
      <c r="F307" s="21"/>
    </row>
    <row r="308" spans="1:6" s="20" customFormat="1">
      <c r="A308" s="19"/>
      <c r="B308" s="17"/>
      <c r="C308" s="17"/>
      <c r="E308" s="21"/>
      <c r="F308" s="21"/>
    </row>
    <row r="309" spans="1:6" s="20" customFormat="1">
      <c r="A309" s="19"/>
      <c r="B309" s="17"/>
      <c r="C309" s="17"/>
      <c r="E309" s="21"/>
      <c r="F309" s="21"/>
    </row>
    <row r="310" spans="1:6" s="20" customFormat="1">
      <c r="A310" s="19"/>
      <c r="B310" s="17"/>
      <c r="C310" s="17"/>
      <c r="E310" s="21"/>
      <c r="F310" s="21"/>
    </row>
    <row r="311" spans="1:6" s="20" customFormat="1">
      <c r="A311" s="19"/>
      <c r="B311" s="17"/>
      <c r="C311" s="17"/>
      <c r="E311" s="21"/>
      <c r="F311" s="21"/>
    </row>
    <row r="312" spans="1:6" s="20" customFormat="1">
      <c r="A312" s="19"/>
      <c r="B312" s="17"/>
      <c r="C312" s="17"/>
      <c r="E312" s="21"/>
      <c r="F312" s="21"/>
    </row>
    <row r="313" spans="1:6" s="20" customFormat="1">
      <c r="A313" s="19"/>
      <c r="B313" s="17"/>
      <c r="C313" s="17"/>
      <c r="E313" s="21"/>
      <c r="F313" s="21"/>
    </row>
    <row r="314" spans="1:6" s="20" customFormat="1">
      <c r="A314" s="19"/>
      <c r="B314" s="17"/>
      <c r="C314" s="17"/>
      <c r="E314" s="21"/>
      <c r="F314" s="21"/>
    </row>
    <row r="315" spans="1:6" s="20" customFormat="1">
      <c r="A315" s="19"/>
      <c r="B315" s="17"/>
      <c r="C315" s="17"/>
      <c r="E315" s="21"/>
      <c r="F315" s="21"/>
    </row>
    <row r="316" spans="1:6" s="20" customFormat="1">
      <c r="A316" s="19"/>
      <c r="B316" s="17"/>
      <c r="C316" s="17"/>
      <c r="E316" s="21"/>
      <c r="F316" s="21"/>
    </row>
    <row r="317" spans="1:6" s="20" customFormat="1">
      <c r="A317" s="19"/>
      <c r="B317" s="17"/>
      <c r="C317" s="17"/>
      <c r="E317" s="21"/>
      <c r="F317" s="21"/>
    </row>
    <row r="318" spans="1:6" s="20" customFormat="1">
      <c r="A318" s="19"/>
      <c r="B318" s="17"/>
      <c r="C318" s="17"/>
      <c r="E318" s="21"/>
      <c r="F318" s="21"/>
    </row>
    <row r="319" spans="1:6" s="20" customFormat="1">
      <c r="A319" s="19"/>
      <c r="B319" s="17"/>
      <c r="C319" s="17"/>
      <c r="E319" s="21"/>
      <c r="F319" s="21"/>
    </row>
    <row r="320" spans="1:6" s="20" customFormat="1">
      <c r="A320" s="19"/>
      <c r="B320" s="17"/>
      <c r="C320" s="17"/>
      <c r="E320" s="21"/>
      <c r="F320" s="21"/>
    </row>
    <row r="321" spans="1:6" s="20" customFormat="1">
      <c r="A321" s="19"/>
      <c r="B321" s="17"/>
      <c r="C321" s="17"/>
      <c r="E321" s="21"/>
      <c r="F321" s="21"/>
    </row>
    <row r="322" spans="1:6" s="20" customFormat="1">
      <c r="A322" s="19"/>
      <c r="B322" s="17"/>
      <c r="C322" s="17"/>
      <c r="E322" s="21"/>
      <c r="F322" s="21"/>
    </row>
    <row r="323" spans="1:6" s="20" customFormat="1">
      <c r="A323" s="19"/>
      <c r="B323" s="17"/>
      <c r="C323" s="17"/>
      <c r="E323" s="21"/>
      <c r="F323" s="21"/>
    </row>
    <row r="324" spans="1:6" s="20" customFormat="1">
      <c r="A324" s="19"/>
      <c r="B324" s="17"/>
      <c r="C324" s="17"/>
      <c r="E324" s="21"/>
      <c r="F324" s="21"/>
    </row>
    <row r="325" spans="1:6" s="20" customFormat="1">
      <c r="A325" s="19"/>
      <c r="B325" s="17"/>
      <c r="C325" s="17"/>
      <c r="E325" s="21"/>
      <c r="F325" s="21"/>
    </row>
    <row r="326" spans="1:6" s="20" customFormat="1">
      <c r="A326" s="19"/>
      <c r="B326" s="17"/>
      <c r="C326" s="17"/>
      <c r="E326" s="21"/>
      <c r="F326" s="21"/>
    </row>
    <row r="327" spans="1:6" s="20" customFormat="1">
      <c r="A327" s="19"/>
      <c r="B327" s="17"/>
      <c r="C327" s="17"/>
      <c r="E327" s="21"/>
      <c r="F327" s="21"/>
    </row>
    <row r="328" spans="1:6" s="20" customFormat="1">
      <c r="A328" s="19"/>
      <c r="B328" s="17"/>
      <c r="C328" s="17"/>
      <c r="E328" s="21"/>
      <c r="F328" s="21"/>
    </row>
    <row r="329" spans="1:6" s="20" customFormat="1">
      <c r="A329" s="19"/>
      <c r="B329" s="17"/>
      <c r="C329" s="17"/>
      <c r="E329" s="21"/>
      <c r="F329" s="21"/>
    </row>
    <row r="330" spans="1:6" s="20" customFormat="1">
      <c r="A330" s="19"/>
      <c r="B330" s="17"/>
      <c r="C330" s="17"/>
      <c r="E330" s="21"/>
      <c r="F330" s="21"/>
    </row>
    <row r="331" spans="1:6" s="20" customFormat="1">
      <c r="A331" s="19"/>
      <c r="B331" s="17"/>
      <c r="C331" s="17"/>
      <c r="E331" s="21"/>
      <c r="F331" s="21"/>
    </row>
    <row r="332" spans="1:6" s="20" customFormat="1">
      <c r="A332" s="19"/>
      <c r="B332" s="17"/>
      <c r="C332" s="17"/>
      <c r="E332" s="21"/>
      <c r="F332" s="21"/>
    </row>
    <row r="333" spans="1:6" s="20" customFormat="1">
      <c r="A333" s="19"/>
      <c r="B333" s="17"/>
      <c r="C333" s="17"/>
      <c r="E333" s="21"/>
      <c r="F333" s="21"/>
    </row>
    <row r="334" spans="1:6" s="20" customFormat="1">
      <c r="A334" s="19"/>
      <c r="B334" s="17"/>
      <c r="C334" s="17"/>
      <c r="E334" s="21"/>
      <c r="F334" s="21"/>
    </row>
    <row r="335" spans="1:6" s="20" customFormat="1">
      <c r="A335" s="19"/>
      <c r="B335" s="17"/>
      <c r="C335" s="17"/>
      <c r="E335" s="21"/>
      <c r="F335" s="21"/>
    </row>
    <row r="336" spans="1:6" s="20" customFormat="1">
      <c r="A336" s="19"/>
      <c r="B336" s="17"/>
      <c r="C336" s="17"/>
      <c r="E336" s="21"/>
      <c r="F336" s="21"/>
    </row>
    <row r="337" spans="1:6" s="20" customFormat="1">
      <c r="A337" s="19"/>
      <c r="B337" s="17"/>
      <c r="C337" s="17"/>
      <c r="E337" s="21"/>
      <c r="F337" s="21"/>
    </row>
    <row r="338" spans="1:6" s="20" customFormat="1">
      <c r="A338" s="19"/>
      <c r="B338" s="17"/>
      <c r="C338" s="17"/>
      <c r="E338" s="21"/>
      <c r="F338" s="21"/>
    </row>
    <row r="339" spans="1:6" s="20" customFormat="1">
      <c r="A339" s="19"/>
      <c r="B339" s="17"/>
      <c r="C339" s="17"/>
      <c r="E339" s="21"/>
      <c r="F339" s="21"/>
    </row>
    <row r="340" spans="1:6" s="20" customFormat="1">
      <c r="A340" s="19"/>
      <c r="B340" s="17"/>
      <c r="C340" s="17"/>
      <c r="E340" s="21"/>
      <c r="F340" s="21"/>
    </row>
    <row r="341" spans="1:6" s="20" customFormat="1">
      <c r="A341" s="19"/>
      <c r="B341" s="17"/>
      <c r="C341" s="17"/>
      <c r="E341" s="21"/>
      <c r="F341" s="21"/>
    </row>
    <row r="342" spans="1:6" s="20" customFormat="1">
      <c r="A342" s="19"/>
      <c r="B342" s="17"/>
      <c r="C342" s="17"/>
      <c r="E342" s="21"/>
      <c r="F342" s="21"/>
    </row>
    <row r="343" spans="1:6" s="20" customFormat="1">
      <c r="A343" s="19"/>
      <c r="B343" s="17"/>
      <c r="C343" s="17"/>
      <c r="E343" s="21"/>
      <c r="F343" s="21"/>
    </row>
    <row r="344" spans="1:6" s="20" customFormat="1">
      <c r="A344" s="19"/>
      <c r="B344" s="17"/>
      <c r="C344" s="17"/>
      <c r="E344" s="21"/>
      <c r="F344" s="21"/>
    </row>
    <row r="345" spans="1:6" s="20" customFormat="1">
      <c r="A345" s="19"/>
      <c r="B345" s="17"/>
      <c r="C345" s="17"/>
      <c r="E345" s="21"/>
      <c r="F345" s="21"/>
    </row>
    <row r="346" spans="1:6" s="20" customFormat="1">
      <c r="A346" s="19"/>
      <c r="B346" s="17"/>
      <c r="C346" s="17"/>
      <c r="E346" s="21"/>
      <c r="F346" s="21"/>
    </row>
    <row r="347" spans="1:6" s="20" customFormat="1">
      <c r="A347" s="19"/>
      <c r="B347" s="17"/>
      <c r="C347" s="17"/>
      <c r="E347" s="21"/>
      <c r="F347" s="21"/>
    </row>
    <row r="348" spans="1:6" s="20" customFormat="1">
      <c r="A348" s="19"/>
      <c r="B348" s="17"/>
      <c r="C348" s="17"/>
      <c r="E348" s="21"/>
      <c r="F348" s="21"/>
    </row>
    <row r="349" spans="1:6" s="20" customFormat="1">
      <c r="A349" s="19"/>
      <c r="B349" s="17"/>
      <c r="C349" s="17"/>
      <c r="E349" s="21"/>
      <c r="F349" s="21"/>
    </row>
    <row r="350" spans="1:6" s="20" customFormat="1">
      <c r="A350" s="19"/>
      <c r="B350" s="17"/>
      <c r="C350" s="17"/>
      <c r="E350" s="21"/>
      <c r="F350" s="21"/>
    </row>
    <row r="351" spans="1:6" s="20" customFormat="1">
      <c r="A351" s="19"/>
      <c r="B351" s="17"/>
      <c r="C351" s="17"/>
      <c r="E351" s="21"/>
      <c r="F351" s="21"/>
    </row>
    <row r="352" spans="1:6" s="20" customFormat="1">
      <c r="A352" s="19"/>
      <c r="B352" s="17"/>
      <c r="C352" s="17"/>
      <c r="E352" s="21"/>
      <c r="F352" s="21"/>
    </row>
    <row r="353" spans="1:6" s="20" customFormat="1">
      <c r="A353" s="19"/>
      <c r="B353" s="17"/>
      <c r="C353" s="17"/>
      <c r="E353" s="21"/>
      <c r="F353" s="21"/>
    </row>
    <row r="354" spans="1:6" s="20" customFormat="1">
      <c r="A354" s="19"/>
      <c r="B354" s="17"/>
      <c r="C354" s="17"/>
      <c r="E354" s="21"/>
      <c r="F354" s="21"/>
    </row>
    <row r="355" spans="1:6" s="20" customFormat="1">
      <c r="A355" s="19"/>
      <c r="B355" s="17"/>
      <c r="C355" s="17"/>
      <c r="E355" s="21"/>
      <c r="F355" s="21"/>
    </row>
    <row r="356" spans="1:6" s="20" customFormat="1">
      <c r="A356" s="19"/>
      <c r="B356" s="17"/>
      <c r="C356" s="17"/>
      <c r="E356" s="21"/>
      <c r="F356" s="21"/>
    </row>
    <row r="357" spans="1:6" s="20" customFormat="1">
      <c r="A357" s="19"/>
      <c r="B357" s="17"/>
      <c r="C357" s="17"/>
      <c r="E357" s="21"/>
      <c r="F357" s="21"/>
    </row>
    <row r="358" spans="1:6" s="20" customFormat="1">
      <c r="A358" s="19"/>
      <c r="B358" s="17"/>
      <c r="C358" s="17"/>
      <c r="E358" s="21"/>
      <c r="F358" s="21"/>
    </row>
    <row r="359" spans="1:6" s="20" customFormat="1">
      <c r="A359" s="19"/>
      <c r="B359" s="17"/>
      <c r="C359" s="17"/>
      <c r="E359" s="21"/>
      <c r="F359" s="21"/>
    </row>
    <row r="360" spans="1:6" s="20" customFormat="1">
      <c r="A360" s="19"/>
      <c r="B360" s="17"/>
      <c r="C360" s="17"/>
      <c r="E360" s="21"/>
      <c r="F360" s="21"/>
    </row>
    <row r="361" spans="1:6" s="20" customFormat="1">
      <c r="A361" s="19"/>
      <c r="B361" s="17"/>
      <c r="C361" s="17"/>
      <c r="E361" s="21"/>
      <c r="F361" s="21"/>
    </row>
    <row r="362" spans="1:6" s="20" customFormat="1">
      <c r="A362" s="19"/>
      <c r="B362" s="17"/>
      <c r="C362" s="17"/>
      <c r="E362" s="21"/>
      <c r="F362" s="21"/>
    </row>
    <row r="363" spans="1:6" s="20" customFormat="1">
      <c r="A363" s="19"/>
      <c r="B363" s="17"/>
      <c r="C363" s="17"/>
      <c r="E363" s="21"/>
      <c r="F363" s="21"/>
    </row>
    <row r="364" spans="1:6" s="20" customFormat="1">
      <c r="A364" s="19"/>
      <c r="B364" s="17"/>
      <c r="C364" s="17"/>
      <c r="E364" s="21"/>
      <c r="F364" s="21"/>
    </row>
    <row r="365" spans="1:6" s="20" customFormat="1">
      <c r="A365" s="19"/>
      <c r="B365" s="17"/>
      <c r="C365" s="17"/>
      <c r="E365" s="21"/>
      <c r="F365" s="21"/>
    </row>
    <row r="366" spans="1:6" s="20" customFormat="1">
      <c r="A366" s="19"/>
      <c r="B366" s="17"/>
      <c r="C366" s="17"/>
      <c r="E366" s="21"/>
      <c r="F366" s="21"/>
    </row>
    <row r="367" spans="1:6" s="20" customFormat="1">
      <c r="A367" s="19"/>
      <c r="B367" s="17"/>
      <c r="C367" s="17"/>
      <c r="E367" s="21"/>
      <c r="F367" s="21"/>
    </row>
    <row r="368" spans="1:6" s="20" customFormat="1">
      <c r="A368" s="19"/>
      <c r="B368" s="17"/>
      <c r="C368" s="17"/>
      <c r="E368" s="21"/>
      <c r="F368" s="21"/>
    </row>
    <row r="369" spans="1:6" s="20" customFormat="1">
      <c r="A369" s="19"/>
      <c r="B369" s="17"/>
      <c r="C369" s="17"/>
      <c r="E369" s="21"/>
      <c r="F369" s="21"/>
    </row>
    <row r="370" spans="1:6" s="20" customFormat="1">
      <c r="A370" s="19"/>
      <c r="B370" s="17"/>
      <c r="C370" s="17"/>
      <c r="E370" s="21"/>
      <c r="F370" s="21"/>
    </row>
    <row r="371" spans="1:6" s="20" customFormat="1">
      <c r="A371" s="19"/>
      <c r="B371" s="17"/>
      <c r="C371" s="17"/>
      <c r="E371" s="21"/>
      <c r="F371" s="21"/>
    </row>
    <row r="372" spans="1:6" s="20" customFormat="1">
      <c r="A372" s="19"/>
      <c r="B372" s="17"/>
      <c r="C372" s="17"/>
      <c r="E372" s="21"/>
      <c r="F372" s="21"/>
    </row>
    <row r="373" spans="1:6" s="20" customFormat="1">
      <c r="A373" s="19"/>
      <c r="B373" s="17"/>
      <c r="C373" s="17"/>
      <c r="E373" s="21"/>
      <c r="F373" s="21"/>
    </row>
    <row r="374" spans="1:6" s="20" customFormat="1">
      <c r="A374" s="19"/>
      <c r="B374" s="17"/>
      <c r="C374" s="17"/>
      <c r="E374" s="21"/>
      <c r="F374" s="21"/>
    </row>
    <row r="375" spans="1:6" s="20" customFormat="1">
      <c r="A375" s="19"/>
      <c r="B375" s="17"/>
      <c r="C375" s="17"/>
      <c r="E375" s="21"/>
      <c r="F375" s="21"/>
    </row>
    <row r="376" spans="1:6" s="20" customFormat="1">
      <c r="A376" s="19"/>
      <c r="B376" s="17"/>
      <c r="C376" s="17"/>
      <c r="E376" s="21"/>
      <c r="F376" s="21"/>
    </row>
    <row r="377" spans="1:6" s="20" customFormat="1">
      <c r="A377" s="19"/>
      <c r="B377" s="17"/>
      <c r="C377" s="17"/>
      <c r="E377" s="21"/>
      <c r="F377" s="21"/>
    </row>
    <row r="378" spans="1:6" s="20" customFormat="1">
      <c r="A378" s="19"/>
      <c r="B378" s="17"/>
      <c r="C378" s="17"/>
      <c r="E378" s="21"/>
      <c r="F378" s="21"/>
    </row>
    <row r="379" spans="1:6" s="20" customFormat="1">
      <c r="A379" s="19"/>
      <c r="B379" s="17"/>
      <c r="C379" s="17"/>
      <c r="E379" s="21"/>
      <c r="F379" s="21"/>
    </row>
    <row r="380" spans="1:6" s="20" customFormat="1">
      <c r="A380" s="19"/>
      <c r="B380" s="17"/>
      <c r="C380" s="17"/>
      <c r="E380" s="21"/>
      <c r="F380" s="21"/>
    </row>
    <row r="381" spans="1:6" s="20" customFormat="1">
      <c r="A381" s="19"/>
      <c r="B381" s="17"/>
      <c r="C381" s="17"/>
      <c r="E381" s="21"/>
      <c r="F381" s="21"/>
    </row>
    <row r="382" spans="1:6" s="20" customFormat="1">
      <c r="A382" s="19"/>
      <c r="B382" s="17"/>
      <c r="C382" s="17"/>
      <c r="E382" s="21"/>
      <c r="F382" s="21"/>
    </row>
    <row r="383" spans="1:6" s="20" customFormat="1">
      <c r="A383" s="19"/>
      <c r="B383" s="17"/>
      <c r="C383" s="17"/>
      <c r="E383" s="21"/>
      <c r="F383" s="21"/>
    </row>
    <row r="384" spans="1:6" s="20" customFormat="1">
      <c r="A384" s="19"/>
      <c r="B384" s="17"/>
      <c r="C384" s="17"/>
      <c r="E384" s="21"/>
      <c r="F384" s="21"/>
    </row>
    <row r="385" spans="1:6" s="20" customFormat="1">
      <c r="A385" s="19"/>
      <c r="B385" s="17"/>
      <c r="C385" s="17"/>
      <c r="E385" s="21"/>
      <c r="F385" s="21"/>
    </row>
    <row r="386" spans="1:6" s="20" customFormat="1">
      <c r="A386" s="19"/>
      <c r="B386" s="17"/>
      <c r="C386" s="17"/>
      <c r="E386" s="21"/>
      <c r="F386" s="21"/>
    </row>
    <row r="387" spans="1:6" s="20" customFormat="1">
      <c r="A387" s="19"/>
      <c r="B387" s="17"/>
      <c r="C387" s="17"/>
      <c r="E387" s="21"/>
      <c r="F387" s="21"/>
    </row>
    <row r="388" spans="1:6" s="20" customFormat="1">
      <c r="A388" s="19"/>
      <c r="B388" s="17"/>
      <c r="C388" s="17"/>
      <c r="E388" s="21"/>
      <c r="F388" s="21"/>
    </row>
    <row r="389" spans="1:6" s="20" customFormat="1">
      <c r="A389" s="19"/>
      <c r="B389" s="17"/>
      <c r="C389" s="17"/>
      <c r="E389" s="21"/>
      <c r="F389" s="21"/>
    </row>
    <row r="390" spans="1:6" s="20" customFormat="1">
      <c r="A390" s="19"/>
      <c r="B390" s="17"/>
      <c r="C390" s="17"/>
      <c r="E390" s="21"/>
      <c r="F390" s="21"/>
    </row>
    <row r="391" spans="1:6" s="20" customFormat="1">
      <c r="A391" s="19"/>
      <c r="B391" s="17"/>
      <c r="C391" s="17"/>
      <c r="E391" s="21"/>
      <c r="F391" s="21"/>
    </row>
    <row r="392" spans="1:6" s="20" customFormat="1">
      <c r="A392" s="19"/>
      <c r="B392" s="17"/>
      <c r="C392" s="17"/>
      <c r="E392" s="21"/>
      <c r="F392" s="21"/>
    </row>
    <row r="393" spans="1:6" s="20" customFormat="1">
      <c r="A393" s="19"/>
      <c r="B393" s="17"/>
      <c r="C393" s="17"/>
      <c r="E393" s="21"/>
      <c r="F393" s="21"/>
    </row>
    <row r="394" spans="1:6" s="20" customFormat="1">
      <c r="A394" s="19"/>
      <c r="B394" s="17"/>
      <c r="C394" s="17"/>
      <c r="E394" s="21"/>
      <c r="F394" s="21"/>
    </row>
    <row r="395" spans="1:6" s="20" customFormat="1">
      <c r="A395" s="19"/>
      <c r="B395" s="17"/>
      <c r="C395" s="17"/>
      <c r="E395" s="21"/>
      <c r="F395" s="21"/>
    </row>
    <row r="396" spans="1:6" s="20" customFormat="1">
      <c r="A396" s="19"/>
      <c r="B396" s="17"/>
      <c r="C396" s="17"/>
      <c r="E396" s="21"/>
      <c r="F396" s="21"/>
    </row>
    <row r="397" spans="1:6" s="20" customFormat="1">
      <c r="A397" s="19"/>
      <c r="B397" s="17"/>
      <c r="C397" s="17"/>
      <c r="E397" s="21"/>
      <c r="F397" s="21"/>
    </row>
    <row r="398" spans="1:6" s="20" customFormat="1">
      <c r="A398" s="19"/>
      <c r="B398" s="17"/>
      <c r="C398" s="17"/>
      <c r="E398" s="21"/>
      <c r="F398" s="21"/>
    </row>
    <row r="399" spans="1:6" s="20" customFormat="1">
      <c r="A399" s="19"/>
      <c r="B399" s="17"/>
      <c r="C399" s="17"/>
      <c r="E399" s="21"/>
      <c r="F399" s="21"/>
    </row>
    <row r="400" spans="1:6" s="20" customFormat="1">
      <c r="A400" s="19"/>
      <c r="B400" s="17"/>
      <c r="C400" s="17"/>
      <c r="E400" s="21"/>
      <c r="F400" s="21"/>
    </row>
    <row r="401" spans="1:6" s="20" customFormat="1">
      <c r="A401" s="19"/>
      <c r="B401" s="17"/>
      <c r="C401" s="17"/>
      <c r="E401" s="21"/>
      <c r="F401" s="21"/>
    </row>
    <row r="402" spans="1:6" s="20" customFormat="1">
      <c r="A402" s="19"/>
      <c r="B402" s="17"/>
      <c r="C402" s="17"/>
      <c r="E402" s="21"/>
      <c r="F402" s="21"/>
    </row>
    <row r="403" spans="1:6" s="20" customFormat="1">
      <c r="A403" s="19"/>
      <c r="B403" s="17"/>
      <c r="C403" s="17"/>
      <c r="E403" s="21"/>
      <c r="F403" s="21"/>
    </row>
    <row r="404" spans="1:6" s="20" customFormat="1">
      <c r="A404" s="19"/>
      <c r="B404" s="17"/>
      <c r="C404" s="17"/>
      <c r="E404" s="21"/>
      <c r="F404" s="21"/>
    </row>
    <row r="405" spans="1:6" s="20" customFormat="1">
      <c r="A405" s="19"/>
      <c r="B405" s="17"/>
      <c r="C405" s="17"/>
      <c r="E405" s="21"/>
      <c r="F405" s="21"/>
    </row>
    <row r="406" spans="1:6" s="20" customFormat="1">
      <c r="A406" s="19"/>
      <c r="B406" s="17"/>
      <c r="C406" s="17"/>
      <c r="E406" s="21"/>
      <c r="F406" s="21"/>
    </row>
    <row r="407" spans="1:6" s="20" customFormat="1">
      <c r="A407" s="19"/>
      <c r="B407" s="17"/>
      <c r="C407" s="17"/>
      <c r="E407" s="21"/>
      <c r="F407" s="21"/>
    </row>
    <row r="408" spans="1:6" s="20" customFormat="1">
      <c r="A408" s="19"/>
      <c r="B408" s="17"/>
      <c r="C408" s="17"/>
      <c r="E408" s="21"/>
      <c r="F408" s="21"/>
    </row>
    <row r="409" spans="1:6" s="20" customFormat="1">
      <c r="A409" s="19"/>
      <c r="B409" s="17"/>
      <c r="C409" s="17"/>
      <c r="E409" s="21"/>
      <c r="F409" s="21"/>
    </row>
    <row r="410" spans="1:6" s="20" customFormat="1">
      <c r="A410" s="19"/>
      <c r="B410" s="17"/>
      <c r="C410" s="17"/>
      <c r="E410" s="21"/>
      <c r="F410" s="21"/>
    </row>
    <row r="411" spans="1:6" s="20" customFormat="1">
      <c r="A411" s="19"/>
      <c r="B411" s="17"/>
      <c r="C411" s="17"/>
      <c r="E411" s="21"/>
      <c r="F411" s="21"/>
    </row>
    <row r="412" spans="1:6" s="20" customFormat="1">
      <c r="A412" s="19"/>
      <c r="B412" s="17"/>
      <c r="C412" s="17"/>
      <c r="E412" s="21"/>
      <c r="F412" s="21"/>
    </row>
    <row r="413" spans="1:6" s="20" customFormat="1">
      <c r="A413" s="19"/>
      <c r="B413" s="17"/>
      <c r="C413" s="17"/>
      <c r="E413" s="21"/>
      <c r="F413" s="21"/>
    </row>
    <row r="414" spans="1:6" s="20" customFormat="1">
      <c r="A414" s="19"/>
      <c r="B414" s="17"/>
      <c r="C414" s="17"/>
      <c r="E414" s="21"/>
      <c r="F414" s="21"/>
    </row>
    <row r="415" spans="1:6" s="20" customFormat="1">
      <c r="A415" s="19"/>
      <c r="B415" s="17"/>
      <c r="C415" s="17"/>
      <c r="E415" s="21"/>
      <c r="F415" s="21"/>
    </row>
    <row r="416" spans="1:6" s="20" customFormat="1">
      <c r="A416" s="19"/>
      <c r="B416" s="17"/>
      <c r="C416" s="17"/>
      <c r="E416" s="21"/>
      <c r="F416" s="21"/>
    </row>
    <row r="417" spans="1:6" s="20" customFormat="1">
      <c r="A417" s="19"/>
      <c r="B417" s="17"/>
      <c r="C417" s="17"/>
      <c r="E417" s="21"/>
      <c r="F417" s="21"/>
    </row>
    <row r="418" spans="1:6" s="20" customFormat="1">
      <c r="A418" s="19"/>
      <c r="B418" s="17"/>
      <c r="C418" s="17"/>
      <c r="E418" s="21"/>
      <c r="F418" s="21"/>
    </row>
    <row r="419" spans="1:6" s="20" customFormat="1">
      <c r="A419" s="19"/>
      <c r="B419" s="17"/>
      <c r="C419" s="17"/>
      <c r="E419" s="21"/>
      <c r="F419" s="21"/>
    </row>
    <row r="420" spans="1:6" s="20" customFormat="1">
      <c r="A420" s="19"/>
      <c r="B420" s="17"/>
      <c r="C420" s="17"/>
      <c r="E420" s="21"/>
      <c r="F420" s="21"/>
    </row>
    <row r="421" spans="1:6" s="20" customFormat="1">
      <c r="A421" s="19"/>
      <c r="B421" s="17"/>
      <c r="C421" s="17"/>
      <c r="E421" s="21"/>
      <c r="F421" s="21"/>
    </row>
    <row r="422" spans="1:6" s="20" customFormat="1">
      <c r="A422" s="19"/>
      <c r="B422" s="17"/>
      <c r="C422" s="17"/>
      <c r="E422" s="21"/>
      <c r="F422" s="21"/>
    </row>
    <row r="423" spans="1:6" s="20" customFormat="1">
      <c r="A423" s="19"/>
      <c r="B423" s="17"/>
      <c r="C423" s="17"/>
      <c r="E423" s="21"/>
      <c r="F423" s="21"/>
    </row>
    <row r="424" spans="1:6" s="20" customFormat="1">
      <c r="A424" s="19"/>
      <c r="B424" s="17"/>
      <c r="C424" s="17"/>
      <c r="E424" s="21"/>
      <c r="F424" s="21"/>
    </row>
    <row r="425" spans="1:6" s="20" customFormat="1">
      <c r="A425" s="19"/>
      <c r="B425" s="17"/>
      <c r="C425" s="17"/>
      <c r="E425" s="21"/>
      <c r="F425" s="21"/>
    </row>
    <row r="426" spans="1:6" s="20" customFormat="1">
      <c r="A426" s="19"/>
      <c r="B426" s="17"/>
      <c r="C426" s="17"/>
      <c r="E426" s="21"/>
      <c r="F426" s="21"/>
    </row>
    <row r="427" spans="1:6" s="20" customFormat="1">
      <c r="A427" s="19"/>
      <c r="B427" s="17"/>
      <c r="C427" s="17"/>
      <c r="E427" s="21"/>
      <c r="F427" s="21"/>
    </row>
    <row r="428" spans="1:6" s="20" customFormat="1">
      <c r="A428" s="19"/>
      <c r="B428" s="17"/>
      <c r="C428" s="17"/>
      <c r="E428" s="21"/>
      <c r="F428" s="21"/>
    </row>
    <row r="429" spans="1:6" s="20" customFormat="1">
      <c r="A429" s="19"/>
      <c r="B429" s="17"/>
      <c r="C429" s="17"/>
      <c r="E429" s="21"/>
      <c r="F429" s="21"/>
    </row>
    <row r="430" spans="1:6" s="20" customFormat="1">
      <c r="A430" s="19"/>
      <c r="B430" s="17"/>
      <c r="C430" s="17"/>
      <c r="E430" s="21"/>
      <c r="F430" s="21"/>
    </row>
    <row r="431" spans="1:6" s="20" customFormat="1">
      <c r="A431" s="19"/>
      <c r="B431" s="17"/>
      <c r="C431" s="17"/>
      <c r="E431" s="21"/>
      <c r="F431" s="21"/>
    </row>
    <row r="432" spans="1:6" s="20" customFormat="1">
      <c r="A432" s="19"/>
      <c r="B432" s="17"/>
      <c r="C432" s="17"/>
      <c r="E432" s="21"/>
      <c r="F432" s="21"/>
    </row>
    <row r="433" spans="1:6" s="20" customFormat="1">
      <c r="A433" s="19"/>
      <c r="B433" s="17"/>
      <c r="C433" s="17"/>
      <c r="E433" s="21"/>
      <c r="F433" s="21"/>
    </row>
    <row r="434" spans="1:6" s="20" customFormat="1">
      <c r="A434" s="19"/>
      <c r="B434" s="17"/>
      <c r="C434" s="17"/>
      <c r="E434" s="21"/>
      <c r="F434" s="21"/>
    </row>
    <row r="435" spans="1:6" s="20" customFormat="1">
      <c r="A435" s="19"/>
      <c r="B435" s="17"/>
      <c r="C435" s="17"/>
      <c r="E435" s="21"/>
      <c r="F435" s="21"/>
    </row>
    <row r="436" spans="1:6" s="20" customFormat="1">
      <c r="A436" s="19"/>
      <c r="B436" s="17"/>
      <c r="C436" s="17"/>
      <c r="E436" s="21"/>
      <c r="F436" s="21"/>
    </row>
    <row r="437" spans="1:6" s="20" customFormat="1">
      <c r="A437" s="19"/>
      <c r="B437" s="17"/>
      <c r="C437" s="17"/>
      <c r="E437" s="21"/>
      <c r="F437" s="21"/>
    </row>
    <row r="438" spans="1:6" s="20" customFormat="1">
      <c r="A438" s="19"/>
      <c r="B438" s="17"/>
      <c r="C438" s="17"/>
      <c r="E438" s="21"/>
      <c r="F438" s="21"/>
    </row>
    <row r="439" spans="1:6" s="20" customFormat="1">
      <c r="A439" s="19"/>
      <c r="B439" s="17"/>
      <c r="C439" s="17"/>
      <c r="E439" s="21"/>
      <c r="F439" s="21"/>
    </row>
    <row r="440" spans="1:6" s="20" customFormat="1">
      <c r="A440" s="19"/>
      <c r="B440" s="17"/>
      <c r="C440" s="17"/>
      <c r="E440" s="21"/>
      <c r="F440" s="21"/>
    </row>
    <row r="441" spans="1:6" s="20" customFormat="1">
      <c r="A441" s="19"/>
      <c r="B441" s="17"/>
      <c r="C441" s="17"/>
      <c r="E441" s="21"/>
      <c r="F441" s="21"/>
    </row>
    <row r="442" spans="1:6" s="20" customFormat="1">
      <c r="A442" s="19"/>
      <c r="B442" s="17"/>
      <c r="C442" s="17"/>
      <c r="E442" s="21"/>
      <c r="F442" s="21"/>
    </row>
    <row r="443" spans="1:6" s="20" customFormat="1">
      <c r="A443" s="19"/>
      <c r="B443" s="17"/>
      <c r="C443" s="17"/>
      <c r="E443" s="21"/>
      <c r="F443" s="21"/>
    </row>
    <row r="444" spans="1:6" s="20" customFormat="1">
      <c r="A444" s="19"/>
      <c r="B444" s="17"/>
      <c r="C444" s="17"/>
      <c r="E444" s="21"/>
      <c r="F444" s="21"/>
    </row>
    <row r="445" spans="1:6" s="20" customFormat="1">
      <c r="A445" s="19"/>
      <c r="B445" s="17"/>
      <c r="C445" s="17"/>
      <c r="E445" s="21"/>
      <c r="F445" s="21"/>
    </row>
    <row r="446" spans="1:6" s="20" customFormat="1">
      <c r="A446" s="19"/>
      <c r="B446" s="17"/>
      <c r="C446" s="17"/>
      <c r="E446" s="21"/>
      <c r="F446" s="21"/>
    </row>
    <row r="447" spans="1:6" s="20" customFormat="1">
      <c r="A447" s="19"/>
      <c r="B447" s="17"/>
      <c r="C447" s="17"/>
      <c r="E447" s="21"/>
      <c r="F447" s="21"/>
    </row>
    <row r="448" spans="1:6" s="20" customFormat="1">
      <c r="A448" s="19"/>
      <c r="B448" s="17"/>
      <c r="C448" s="17"/>
      <c r="E448" s="21"/>
      <c r="F448" s="21"/>
    </row>
    <row r="449" spans="1:6" s="20" customFormat="1">
      <c r="A449" s="19"/>
      <c r="B449" s="17"/>
      <c r="C449" s="17"/>
      <c r="E449" s="21"/>
      <c r="F449" s="21"/>
    </row>
    <row r="450" spans="1:6" s="20" customFormat="1">
      <c r="A450" s="19"/>
      <c r="B450" s="17"/>
      <c r="C450" s="17"/>
      <c r="E450" s="21"/>
      <c r="F450" s="21"/>
    </row>
    <row r="451" spans="1:6" s="20" customFormat="1">
      <c r="A451" s="19"/>
      <c r="B451" s="17"/>
      <c r="C451" s="17"/>
      <c r="E451" s="21"/>
      <c r="F451" s="21"/>
    </row>
    <row r="452" spans="1:6" s="20" customFormat="1">
      <c r="A452" s="19"/>
      <c r="B452" s="17"/>
      <c r="C452" s="17"/>
      <c r="E452" s="21"/>
      <c r="F452" s="21"/>
    </row>
    <row r="453" spans="1:6" s="20" customFormat="1">
      <c r="A453" s="19"/>
      <c r="B453" s="17"/>
      <c r="C453" s="17"/>
      <c r="E453" s="21"/>
      <c r="F453" s="21"/>
    </row>
    <row r="454" spans="1:6" s="20" customFormat="1">
      <c r="A454" s="19"/>
      <c r="B454" s="17"/>
      <c r="C454" s="17"/>
      <c r="E454" s="21"/>
      <c r="F454" s="21"/>
    </row>
    <row r="455" spans="1:6" s="20" customFormat="1">
      <c r="A455" s="19"/>
      <c r="B455" s="17"/>
      <c r="C455" s="17"/>
      <c r="E455" s="21"/>
      <c r="F455" s="21"/>
    </row>
    <row r="456" spans="1:6" s="20" customFormat="1">
      <c r="A456" s="19"/>
      <c r="B456" s="17"/>
      <c r="C456" s="17"/>
      <c r="E456" s="21"/>
      <c r="F456" s="21"/>
    </row>
    <row r="457" spans="1:6" s="20" customFormat="1">
      <c r="A457" s="19"/>
      <c r="B457" s="17"/>
      <c r="C457" s="17"/>
      <c r="E457" s="21"/>
      <c r="F457" s="21"/>
    </row>
    <row r="458" spans="1:6" s="20" customFormat="1">
      <c r="A458" s="19"/>
      <c r="B458" s="17"/>
      <c r="C458" s="17"/>
      <c r="E458" s="21"/>
      <c r="F458" s="21"/>
    </row>
    <row r="459" spans="1:6" s="20" customFormat="1">
      <c r="A459" s="19"/>
      <c r="B459" s="17"/>
      <c r="C459" s="17"/>
      <c r="E459" s="21"/>
      <c r="F459" s="21"/>
    </row>
    <row r="460" spans="1:6" s="20" customFormat="1">
      <c r="A460" s="19"/>
      <c r="B460" s="17"/>
      <c r="C460" s="17"/>
      <c r="E460" s="21"/>
      <c r="F460" s="21"/>
    </row>
    <row r="461" spans="1:6" s="20" customFormat="1">
      <c r="A461" s="19"/>
      <c r="B461" s="17"/>
      <c r="C461" s="17"/>
      <c r="E461" s="21"/>
      <c r="F461" s="21"/>
    </row>
    <row r="462" spans="1:6" s="20" customFormat="1">
      <c r="A462" s="19"/>
      <c r="B462" s="17"/>
      <c r="C462" s="17"/>
      <c r="E462" s="21"/>
      <c r="F462" s="21"/>
    </row>
    <row r="463" spans="1:6" s="20" customFormat="1">
      <c r="A463" s="19"/>
      <c r="B463" s="17"/>
      <c r="C463" s="17"/>
      <c r="E463" s="21"/>
      <c r="F463" s="21"/>
    </row>
    <row r="464" spans="1:6" s="20" customFormat="1">
      <c r="A464" s="19"/>
      <c r="B464" s="17"/>
      <c r="C464" s="17"/>
      <c r="E464" s="21"/>
      <c r="F464" s="21"/>
    </row>
    <row r="465" spans="1:6" s="20" customFormat="1">
      <c r="A465" s="19"/>
      <c r="B465" s="17"/>
      <c r="C465" s="17"/>
      <c r="E465" s="21"/>
      <c r="F465" s="21"/>
    </row>
    <row r="466" spans="1:6" s="20" customFormat="1">
      <c r="A466" s="19"/>
      <c r="B466" s="17"/>
      <c r="C466" s="17"/>
      <c r="E466" s="21"/>
      <c r="F466" s="21"/>
    </row>
    <row r="467" spans="1:6" s="20" customFormat="1">
      <c r="A467" s="19"/>
      <c r="B467" s="17"/>
      <c r="C467" s="17"/>
      <c r="E467" s="21"/>
      <c r="F467" s="21"/>
    </row>
    <row r="468" spans="1:6" s="20" customFormat="1">
      <c r="A468" s="19"/>
      <c r="B468" s="17"/>
      <c r="C468" s="17"/>
      <c r="E468" s="21"/>
      <c r="F468" s="21"/>
    </row>
    <row r="469" spans="1:6" s="20" customFormat="1">
      <c r="A469" s="19"/>
      <c r="B469" s="17"/>
      <c r="C469" s="17"/>
      <c r="E469" s="21"/>
      <c r="F469" s="21"/>
    </row>
    <row r="470" spans="1:6" s="20" customFormat="1">
      <c r="A470" s="19"/>
      <c r="B470" s="17"/>
      <c r="C470" s="17"/>
      <c r="E470" s="21"/>
      <c r="F470" s="21"/>
    </row>
    <row r="471" spans="1:6" s="20" customFormat="1">
      <c r="A471" s="19"/>
      <c r="B471" s="17"/>
      <c r="C471" s="17"/>
      <c r="E471" s="21"/>
      <c r="F471" s="21"/>
    </row>
    <row r="472" spans="1:6" s="20" customFormat="1">
      <c r="A472" s="19"/>
      <c r="B472" s="17"/>
      <c r="C472" s="17"/>
      <c r="E472" s="21"/>
      <c r="F472" s="21"/>
    </row>
    <row r="473" spans="1:6" s="20" customFormat="1">
      <c r="A473" s="19"/>
      <c r="B473" s="17"/>
      <c r="C473" s="17"/>
      <c r="E473" s="21"/>
      <c r="F473" s="21"/>
    </row>
    <row r="474" spans="1:6" s="20" customFormat="1">
      <c r="A474" s="19"/>
      <c r="B474" s="17"/>
      <c r="C474" s="17"/>
      <c r="E474" s="21"/>
      <c r="F474" s="21"/>
    </row>
    <row r="475" spans="1:6" s="20" customFormat="1">
      <c r="A475" s="19"/>
      <c r="B475" s="17"/>
      <c r="C475" s="17"/>
      <c r="E475" s="21"/>
      <c r="F475" s="21"/>
    </row>
    <row r="476" spans="1:6" s="20" customFormat="1">
      <c r="A476" s="19"/>
      <c r="B476" s="17"/>
      <c r="C476" s="17"/>
      <c r="E476" s="21"/>
      <c r="F476" s="21"/>
    </row>
    <row r="477" spans="1:6" s="20" customFormat="1">
      <c r="A477" s="19"/>
      <c r="B477" s="17"/>
      <c r="C477" s="17"/>
      <c r="E477" s="21"/>
      <c r="F477" s="21"/>
    </row>
    <row r="478" spans="1:6" s="20" customFormat="1">
      <c r="A478" s="19"/>
      <c r="B478" s="17"/>
      <c r="C478" s="17"/>
      <c r="E478" s="21"/>
      <c r="F478" s="21"/>
    </row>
    <row r="479" spans="1:6" s="20" customFormat="1">
      <c r="A479" s="19"/>
      <c r="B479" s="17"/>
      <c r="C479" s="17"/>
      <c r="E479" s="21"/>
      <c r="F479" s="21"/>
    </row>
    <row r="480" spans="1:6" s="20" customFormat="1">
      <c r="A480" s="19"/>
      <c r="B480" s="17"/>
      <c r="C480" s="17"/>
      <c r="E480" s="21"/>
      <c r="F480" s="21"/>
    </row>
    <row r="481" spans="1:6" s="20" customFormat="1">
      <c r="A481" s="19"/>
      <c r="B481" s="17"/>
      <c r="C481" s="17"/>
      <c r="E481" s="21"/>
      <c r="F481" s="21"/>
    </row>
    <row r="482" spans="1:6" s="20" customFormat="1">
      <c r="A482" s="19"/>
      <c r="B482" s="17"/>
      <c r="C482" s="17"/>
      <c r="E482" s="21"/>
      <c r="F482" s="21"/>
    </row>
    <row r="483" spans="1:6" s="20" customFormat="1">
      <c r="A483" s="19"/>
      <c r="B483" s="17"/>
      <c r="C483" s="17"/>
      <c r="E483" s="21"/>
      <c r="F483" s="21"/>
    </row>
    <row r="484" spans="1:6" s="20" customFormat="1">
      <c r="A484" s="19"/>
      <c r="B484" s="17"/>
      <c r="C484" s="17"/>
      <c r="E484" s="21"/>
      <c r="F484" s="21"/>
    </row>
    <row r="485" spans="1:6" s="20" customFormat="1">
      <c r="A485" s="19"/>
      <c r="B485" s="17"/>
      <c r="C485" s="17"/>
      <c r="E485" s="21"/>
      <c r="F485" s="21"/>
    </row>
    <row r="486" spans="1:6" s="20" customFormat="1">
      <c r="A486" s="19"/>
      <c r="B486" s="17"/>
      <c r="C486" s="17"/>
      <c r="E486" s="21"/>
      <c r="F486" s="21"/>
    </row>
    <row r="487" spans="1:6" s="20" customFormat="1">
      <c r="A487" s="19"/>
      <c r="B487" s="17"/>
      <c r="C487" s="17"/>
      <c r="E487" s="21"/>
      <c r="F487" s="21"/>
    </row>
    <row r="488" spans="1:6" s="20" customFormat="1">
      <c r="A488" s="19"/>
      <c r="B488" s="17"/>
      <c r="C488" s="17"/>
      <c r="E488" s="21"/>
      <c r="F488" s="21"/>
    </row>
    <row r="489" spans="1:6" s="20" customFormat="1">
      <c r="A489" s="19"/>
      <c r="B489" s="17"/>
      <c r="C489" s="17"/>
      <c r="E489" s="21"/>
      <c r="F489" s="21"/>
    </row>
    <row r="490" spans="1:6" s="20" customFormat="1">
      <c r="A490" s="19"/>
      <c r="B490" s="17"/>
      <c r="C490" s="17"/>
      <c r="E490" s="21"/>
      <c r="F490" s="21"/>
    </row>
    <row r="491" spans="1:6" s="20" customFormat="1">
      <c r="A491" s="19"/>
      <c r="B491" s="17"/>
      <c r="C491" s="17"/>
      <c r="E491" s="21"/>
      <c r="F491" s="21"/>
    </row>
    <row r="492" spans="1:6" s="20" customFormat="1">
      <c r="A492" s="19"/>
      <c r="B492" s="17"/>
      <c r="C492" s="17"/>
      <c r="E492" s="21"/>
      <c r="F492" s="21"/>
    </row>
    <row r="493" spans="1:6" s="20" customFormat="1">
      <c r="A493" s="19"/>
      <c r="B493" s="17"/>
      <c r="C493" s="17"/>
      <c r="E493" s="21"/>
      <c r="F493" s="21"/>
    </row>
    <row r="494" spans="1:6" s="20" customFormat="1">
      <c r="A494" s="19"/>
      <c r="B494" s="17"/>
      <c r="C494" s="17"/>
      <c r="E494" s="21"/>
      <c r="F494" s="21"/>
    </row>
    <row r="495" spans="1:6" s="20" customFormat="1">
      <c r="A495" s="19"/>
      <c r="B495" s="17"/>
      <c r="C495" s="17"/>
      <c r="E495" s="21"/>
      <c r="F495" s="21"/>
    </row>
    <row r="496" spans="1:6" s="20" customFormat="1">
      <c r="A496" s="19"/>
      <c r="B496" s="17"/>
      <c r="C496" s="17"/>
      <c r="E496" s="21"/>
      <c r="F496" s="21"/>
    </row>
    <row r="497" spans="1:6" s="20" customFormat="1">
      <c r="A497" s="19"/>
      <c r="B497" s="17"/>
      <c r="C497" s="17"/>
      <c r="E497" s="21"/>
      <c r="F497" s="21"/>
    </row>
    <row r="498" spans="1:6" s="20" customFormat="1">
      <c r="A498" s="19"/>
      <c r="B498" s="17"/>
      <c r="C498" s="17"/>
      <c r="E498" s="21"/>
      <c r="F498" s="21"/>
    </row>
    <row r="499" spans="1:6" s="20" customFormat="1">
      <c r="A499" s="19"/>
      <c r="B499" s="17"/>
      <c r="C499" s="17"/>
      <c r="E499" s="21"/>
      <c r="F499" s="21"/>
    </row>
    <row r="500" spans="1:6" s="20" customFormat="1">
      <c r="A500" s="19"/>
      <c r="B500" s="17"/>
      <c r="C500" s="17"/>
      <c r="E500" s="21"/>
      <c r="F500" s="21"/>
    </row>
    <row r="501" spans="1:6" s="20" customFormat="1">
      <c r="A501" s="19"/>
      <c r="B501" s="17"/>
      <c r="C501" s="17"/>
      <c r="E501" s="21"/>
      <c r="F501" s="21"/>
    </row>
    <row r="502" spans="1:6" s="20" customFormat="1">
      <c r="A502" s="19"/>
      <c r="B502" s="17"/>
      <c r="C502" s="17"/>
      <c r="E502" s="21"/>
      <c r="F502" s="21"/>
    </row>
    <row r="503" spans="1:6" s="20" customFormat="1">
      <c r="A503" s="19"/>
      <c r="B503" s="17"/>
      <c r="C503" s="17"/>
      <c r="E503" s="21"/>
      <c r="F503" s="21"/>
    </row>
    <row r="504" spans="1:6" s="20" customFormat="1">
      <c r="A504" s="19"/>
      <c r="B504" s="17"/>
      <c r="C504" s="17"/>
      <c r="E504" s="21"/>
      <c r="F504" s="21"/>
    </row>
    <row r="505" spans="1:6" s="20" customFormat="1">
      <c r="A505" s="19"/>
      <c r="B505" s="17"/>
      <c r="C505" s="17"/>
      <c r="E505" s="21"/>
      <c r="F505" s="21"/>
    </row>
    <row r="506" spans="1:6" s="20" customFormat="1">
      <c r="A506" s="19"/>
      <c r="B506" s="17"/>
      <c r="C506" s="17"/>
      <c r="E506" s="21"/>
      <c r="F506" s="21"/>
    </row>
    <row r="507" spans="1:6" s="20" customFormat="1">
      <c r="A507" s="19"/>
      <c r="B507" s="17"/>
      <c r="C507" s="17"/>
      <c r="E507" s="21"/>
      <c r="F507" s="21"/>
    </row>
    <row r="508" spans="1:6" s="20" customFormat="1">
      <c r="A508" s="19"/>
      <c r="B508" s="17"/>
      <c r="C508" s="17"/>
      <c r="E508" s="21"/>
      <c r="F508" s="21"/>
    </row>
    <row r="509" spans="1:6" s="20" customFormat="1">
      <c r="A509" s="19"/>
      <c r="B509" s="17"/>
      <c r="C509" s="17"/>
      <c r="E509" s="21"/>
      <c r="F509" s="21"/>
    </row>
    <row r="510" spans="1:6" s="20" customFormat="1">
      <c r="A510" s="19"/>
      <c r="B510" s="17"/>
      <c r="C510" s="17"/>
      <c r="E510" s="21"/>
      <c r="F510" s="21"/>
    </row>
    <row r="511" spans="1:6" s="20" customFormat="1">
      <c r="A511" s="19"/>
      <c r="B511" s="17"/>
      <c r="C511" s="17"/>
      <c r="E511" s="21"/>
      <c r="F511" s="21"/>
    </row>
    <row r="512" spans="1:6" s="20" customFormat="1">
      <c r="A512" s="19"/>
      <c r="B512" s="17"/>
      <c r="C512" s="17"/>
      <c r="E512" s="21"/>
      <c r="F512" s="21"/>
    </row>
    <row r="513" spans="1:6" s="20" customFormat="1">
      <c r="A513" s="19"/>
      <c r="B513" s="17"/>
      <c r="C513" s="17"/>
      <c r="E513" s="21"/>
      <c r="F513" s="21"/>
    </row>
    <row r="514" spans="1:6" s="20" customFormat="1">
      <c r="A514" s="19"/>
      <c r="B514" s="17"/>
      <c r="C514" s="17"/>
      <c r="E514" s="21"/>
      <c r="F514" s="21"/>
    </row>
    <row r="515" spans="1:6" s="20" customFormat="1">
      <c r="A515" s="19"/>
      <c r="B515" s="17"/>
      <c r="C515" s="17"/>
      <c r="E515" s="21"/>
      <c r="F515" s="21"/>
    </row>
    <row r="516" spans="1:6" s="20" customFormat="1">
      <c r="A516" s="19"/>
      <c r="B516" s="17"/>
      <c r="C516" s="17"/>
      <c r="E516" s="21"/>
      <c r="F516" s="21"/>
    </row>
    <row r="517" spans="1:6" s="20" customFormat="1">
      <c r="A517" s="19"/>
      <c r="B517" s="17"/>
      <c r="C517" s="17"/>
      <c r="E517" s="21"/>
      <c r="F517" s="21"/>
    </row>
    <row r="518" spans="1:6" s="20" customFormat="1">
      <c r="A518" s="19"/>
      <c r="B518" s="17"/>
      <c r="C518" s="17"/>
      <c r="E518" s="21"/>
      <c r="F518" s="21"/>
    </row>
    <row r="519" spans="1:6" s="20" customFormat="1">
      <c r="A519" s="19"/>
      <c r="B519" s="17"/>
      <c r="C519" s="17"/>
      <c r="E519" s="21"/>
      <c r="F519" s="21"/>
    </row>
    <row r="520" spans="1:6" s="20" customFormat="1">
      <c r="A520" s="19"/>
      <c r="B520" s="17"/>
      <c r="C520" s="17"/>
      <c r="E520" s="21"/>
      <c r="F520" s="21"/>
    </row>
    <row r="521" spans="1:6" s="20" customFormat="1">
      <c r="A521" s="19"/>
      <c r="B521" s="17"/>
      <c r="C521" s="17"/>
      <c r="E521" s="21"/>
      <c r="F521" s="21"/>
    </row>
    <row r="522" spans="1:6" s="20" customFormat="1">
      <c r="A522" s="19"/>
      <c r="B522" s="17"/>
      <c r="C522" s="17"/>
      <c r="E522" s="21"/>
      <c r="F522" s="21"/>
    </row>
    <row r="523" spans="1:6" s="20" customFormat="1">
      <c r="A523" s="19"/>
      <c r="B523" s="17"/>
      <c r="C523" s="17"/>
      <c r="E523" s="21"/>
      <c r="F523" s="21"/>
    </row>
    <row r="524" spans="1:6" s="20" customFormat="1">
      <c r="A524" s="19"/>
      <c r="B524" s="17"/>
      <c r="C524" s="17"/>
      <c r="E524" s="21"/>
      <c r="F524" s="21"/>
    </row>
    <row r="525" spans="1:6" s="20" customFormat="1">
      <c r="A525" s="19"/>
      <c r="B525" s="17"/>
      <c r="C525" s="17"/>
      <c r="E525" s="21"/>
      <c r="F525" s="21"/>
    </row>
    <row r="526" spans="1:6" s="20" customFormat="1">
      <c r="A526" s="19"/>
      <c r="B526" s="17"/>
      <c r="C526" s="17"/>
      <c r="E526" s="21"/>
      <c r="F526" s="21"/>
    </row>
    <row r="527" spans="1:6" s="20" customFormat="1">
      <c r="A527" s="19"/>
      <c r="B527" s="17"/>
      <c r="C527" s="17"/>
      <c r="E527" s="21"/>
      <c r="F527" s="21"/>
    </row>
    <row r="528" spans="1:6" s="20" customFormat="1">
      <c r="A528" s="19"/>
      <c r="B528" s="17"/>
      <c r="C528" s="17"/>
      <c r="E528" s="21"/>
      <c r="F528" s="21"/>
    </row>
    <row r="529" spans="1:6" s="20" customFormat="1">
      <c r="A529" s="19"/>
      <c r="B529" s="17"/>
      <c r="C529" s="17"/>
      <c r="E529" s="21"/>
      <c r="F529" s="21"/>
    </row>
    <row r="530" spans="1:6" s="20" customFormat="1">
      <c r="A530" s="19"/>
      <c r="B530" s="17"/>
      <c r="C530" s="17"/>
      <c r="E530" s="21"/>
      <c r="F530" s="21"/>
    </row>
    <row r="531" spans="1:6" s="20" customFormat="1">
      <c r="A531" s="19"/>
      <c r="B531" s="17"/>
      <c r="C531" s="17"/>
      <c r="E531" s="21"/>
      <c r="F531" s="21"/>
    </row>
    <row r="532" spans="1:6" s="20" customFormat="1">
      <c r="A532" s="19"/>
      <c r="B532" s="17"/>
      <c r="C532" s="17"/>
      <c r="E532" s="21"/>
      <c r="F532" s="21"/>
    </row>
    <row r="533" spans="1:6" s="20" customFormat="1">
      <c r="A533" s="19"/>
      <c r="B533" s="17"/>
      <c r="C533" s="17"/>
      <c r="E533" s="21"/>
      <c r="F533" s="21"/>
    </row>
    <row r="534" spans="1:6" s="20" customFormat="1">
      <c r="A534" s="19"/>
      <c r="B534" s="17"/>
      <c r="C534" s="17"/>
      <c r="E534" s="21"/>
      <c r="F534" s="21"/>
    </row>
    <row r="535" spans="1:6" s="20" customFormat="1">
      <c r="A535" s="19"/>
      <c r="B535" s="17"/>
      <c r="C535" s="17"/>
      <c r="E535" s="21"/>
      <c r="F535" s="21"/>
    </row>
    <row r="536" spans="1:6" s="20" customFormat="1">
      <c r="A536" s="19"/>
      <c r="B536" s="17"/>
      <c r="C536" s="17"/>
      <c r="E536" s="21"/>
      <c r="F536" s="21"/>
    </row>
    <row r="537" spans="1:6" s="20" customFormat="1">
      <c r="A537" s="19"/>
      <c r="B537" s="17"/>
      <c r="C537" s="17"/>
      <c r="E537" s="21"/>
      <c r="F537" s="21"/>
    </row>
    <row r="538" spans="1:6" s="20" customFormat="1">
      <c r="A538" s="19"/>
      <c r="B538" s="17"/>
      <c r="C538" s="17"/>
      <c r="E538" s="21"/>
      <c r="F538" s="21"/>
    </row>
    <row r="539" spans="1:6" s="20" customFormat="1">
      <c r="A539" s="19"/>
      <c r="B539" s="17"/>
      <c r="C539" s="17"/>
      <c r="E539" s="21"/>
      <c r="F539" s="21"/>
    </row>
    <row r="540" spans="1:6" s="20" customFormat="1">
      <c r="A540" s="19"/>
      <c r="B540" s="17"/>
      <c r="C540" s="17"/>
      <c r="E540" s="21"/>
      <c r="F540" s="21"/>
    </row>
    <row r="541" spans="1:6" s="20" customFormat="1">
      <c r="A541" s="19"/>
      <c r="B541" s="17"/>
      <c r="C541" s="17"/>
      <c r="E541" s="21"/>
      <c r="F541" s="21"/>
    </row>
    <row r="542" spans="1:6" s="20" customFormat="1">
      <c r="A542" s="19"/>
      <c r="B542" s="17"/>
      <c r="C542" s="17"/>
      <c r="E542" s="21"/>
      <c r="F542" s="21"/>
    </row>
    <row r="543" spans="1:6" s="20" customFormat="1">
      <c r="A543" s="19"/>
      <c r="B543" s="17"/>
      <c r="C543" s="17"/>
      <c r="E543" s="21"/>
      <c r="F543" s="21"/>
    </row>
    <row r="544" spans="1:6" s="20" customFormat="1">
      <c r="A544" s="19"/>
      <c r="B544" s="17"/>
      <c r="C544" s="17"/>
      <c r="E544" s="21"/>
      <c r="F544" s="21"/>
    </row>
    <row r="545" spans="1:6" s="20" customFormat="1">
      <c r="A545" s="19"/>
      <c r="B545" s="17"/>
      <c r="C545" s="17"/>
      <c r="E545" s="21"/>
      <c r="F545" s="21"/>
    </row>
    <row r="546" spans="1:6" s="20" customFormat="1">
      <c r="A546" s="19"/>
      <c r="B546" s="17"/>
      <c r="C546" s="17"/>
      <c r="E546" s="21"/>
      <c r="F546" s="21"/>
    </row>
    <row r="547" spans="1:6" s="20" customFormat="1">
      <c r="A547" s="19"/>
      <c r="B547" s="17"/>
      <c r="C547" s="17"/>
      <c r="E547" s="21"/>
      <c r="F547" s="21"/>
    </row>
    <row r="548" spans="1:6" s="20" customFormat="1">
      <c r="A548" s="19"/>
      <c r="B548" s="17"/>
      <c r="C548" s="17"/>
      <c r="E548" s="21"/>
      <c r="F548" s="21"/>
    </row>
    <row r="549" spans="1:6" s="20" customFormat="1">
      <c r="A549" s="19"/>
      <c r="B549" s="17"/>
      <c r="C549" s="17"/>
      <c r="E549" s="21"/>
      <c r="F549" s="21"/>
    </row>
    <row r="550" spans="1:6" s="20" customFormat="1">
      <c r="A550" s="19"/>
      <c r="B550" s="17"/>
      <c r="C550" s="17"/>
      <c r="E550" s="21"/>
      <c r="F550" s="21"/>
    </row>
    <row r="551" spans="1:6" s="20" customFormat="1">
      <c r="A551" s="19"/>
      <c r="B551" s="17"/>
      <c r="C551" s="17"/>
      <c r="E551" s="21"/>
      <c r="F551" s="21"/>
    </row>
    <row r="552" spans="1:6" s="20" customFormat="1">
      <c r="A552" s="19"/>
      <c r="B552" s="17"/>
      <c r="C552" s="17"/>
      <c r="E552" s="21"/>
      <c r="F552" s="21"/>
    </row>
    <row r="553" spans="1:6" s="20" customFormat="1">
      <c r="A553" s="19"/>
      <c r="B553" s="17"/>
      <c r="C553" s="17"/>
      <c r="E553" s="21"/>
      <c r="F553" s="21"/>
    </row>
    <row r="554" spans="1:6" s="20" customFormat="1">
      <c r="A554" s="19"/>
      <c r="B554" s="17"/>
      <c r="C554" s="17"/>
      <c r="E554" s="21"/>
      <c r="F554" s="21"/>
    </row>
    <row r="555" spans="1:6" s="20" customFormat="1">
      <c r="A555" s="19"/>
      <c r="B555" s="17"/>
      <c r="C555" s="17"/>
      <c r="E555" s="21"/>
      <c r="F555" s="21"/>
    </row>
    <row r="556" spans="1:6" s="20" customFormat="1">
      <c r="A556" s="19"/>
      <c r="B556" s="17"/>
      <c r="C556" s="17"/>
      <c r="E556" s="21"/>
      <c r="F556" s="21"/>
    </row>
    <row r="557" spans="1:6" s="20" customFormat="1">
      <c r="A557" s="19"/>
      <c r="B557" s="17"/>
      <c r="C557" s="17"/>
      <c r="E557" s="21"/>
      <c r="F557" s="21"/>
    </row>
    <row r="558" spans="1:6" s="20" customFormat="1">
      <c r="A558" s="19"/>
      <c r="B558" s="17"/>
      <c r="C558" s="17"/>
      <c r="E558" s="21"/>
      <c r="F558" s="21"/>
    </row>
    <row r="559" spans="1:6" s="20" customFormat="1">
      <c r="A559" s="19"/>
      <c r="B559" s="17"/>
      <c r="C559" s="17"/>
      <c r="E559" s="21"/>
      <c r="F559" s="21"/>
    </row>
    <row r="560" spans="1:6" s="20" customFormat="1">
      <c r="A560" s="19"/>
      <c r="B560" s="17"/>
      <c r="C560" s="17"/>
      <c r="E560" s="21"/>
      <c r="F560" s="21"/>
    </row>
    <row r="561" spans="1:6" s="20" customFormat="1">
      <c r="A561" s="19"/>
      <c r="B561" s="17"/>
      <c r="C561" s="17"/>
      <c r="E561" s="21"/>
      <c r="F561" s="21"/>
    </row>
    <row r="562" spans="1:6" s="20" customFormat="1">
      <c r="A562" s="19"/>
      <c r="B562" s="17"/>
      <c r="C562" s="17"/>
      <c r="E562" s="21"/>
      <c r="F562" s="21"/>
    </row>
    <row r="563" spans="1:6" s="20" customFormat="1">
      <c r="A563" s="19"/>
      <c r="B563" s="17"/>
      <c r="C563" s="17"/>
      <c r="E563" s="21"/>
      <c r="F563" s="21"/>
    </row>
    <row r="564" spans="1:6" s="20" customFormat="1">
      <c r="A564" s="19"/>
      <c r="B564" s="17"/>
      <c r="C564" s="17"/>
      <c r="E564" s="21"/>
      <c r="F564" s="21"/>
    </row>
    <row r="565" spans="1:6" s="20" customFormat="1">
      <c r="A565" s="19"/>
      <c r="B565" s="17"/>
      <c r="C565" s="17"/>
      <c r="E565" s="21"/>
      <c r="F565" s="21"/>
    </row>
    <row r="566" spans="1:6" s="20" customFormat="1">
      <c r="A566" s="19"/>
      <c r="B566" s="17"/>
      <c r="C566" s="17"/>
      <c r="E566" s="21"/>
      <c r="F566" s="21"/>
    </row>
    <row r="567" spans="1:6" s="20" customFormat="1">
      <c r="A567" s="19"/>
      <c r="B567" s="17"/>
      <c r="C567" s="17"/>
      <c r="E567" s="21"/>
      <c r="F567" s="21"/>
    </row>
    <row r="568" spans="1:6" s="20" customFormat="1">
      <c r="A568" s="19"/>
      <c r="B568" s="17"/>
      <c r="C568" s="17"/>
      <c r="E568" s="21"/>
      <c r="F568" s="21"/>
    </row>
    <row r="569" spans="1:6" s="20" customFormat="1">
      <c r="A569" s="19"/>
      <c r="B569" s="17"/>
      <c r="C569" s="17"/>
      <c r="E569" s="21"/>
      <c r="F569" s="21"/>
    </row>
    <row r="570" spans="1:6" s="20" customFormat="1">
      <c r="A570" s="19"/>
      <c r="B570" s="17"/>
      <c r="C570" s="17"/>
      <c r="E570" s="21"/>
      <c r="F570" s="21"/>
    </row>
    <row r="571" spans="1:6" s="20" customFormat="1">
      <c r="A571" s="19"/>
      <c r="B571" s="17"/>
      <c r="C571" s="17"/>
      <c r="E571" s="21"/>
      <c r="F571" s="21"/>
    </row>
    <row r="572" spans="1:6" s="20" customFormat="1">
      <c r="A572" s="19"/>
      <c r="B572" s="17"/>
      <c r="C572" s="17"/>
      <c r="E572" s="21"/>
      <c r="F572" s="21"/>
    </row>
    <row r="573" spans="1:6" s="20" customFormat="1">
      <c r="A573" s="19"/>
      <c r="B573" s="17"/>
      <c r="C573" s="17"/>
      <c r="E573" s="21"/>
      <c r="F573" s="21"/>
    </row>
    <row r="574" spans="1:6" s="20" customFormat="1">
      <c r="A574" s="19"/>
      <c r="B574" s="17"/>
      <c r="C574" s="17"/>
      <c r="E574" s="21"/>
      <c r="F574" s="21"/>
    </row>
    <row r="575" spans="1:6" s="20" customFormat="1">
      <c r="A575" s="19"/>
      <c r="B575" s="17"/>
      <c r="C575" s="17"/>
      <c r="E575" s="21"/>
      <c r="F575" s="21"/>
    </row>
    <row r="576" spans="1:6" s="20" customFormat="1">
      <c r="A576" s="19"/>
      <c r="B576" s="17"/>
      <c r="C576" s="17"/>
      <c r="E576" s="21"/>
      <c r="F576" s="21"/>
    </row>
    <row r="577" spans="1:6" s="20" customFormat="1">
      <c r="A577" s="19"/>
      <c r="B577" s="17"/>
      <c r="C577" s="17"/>
      <c r="E577" s="21"/>
      <c r="F577" s="21"/>
    </row>
    <row r="578" spans="1:6" s="20" customFormat="1">
      <c r="A578" s="19"/>
      <c r="B578" s="17"/>
      <c r="C578" s="17"/>
      <c r="E578" s="21"/>
      <c r="F578" s="21"/>
    </row>
    <row r="579" spans="1:6" s="20" customFormat="1">
      <c r="A579" s="19"/>
      <c r="B579" s="17"/>
      <c r="C579" s="17"/>
      <c r="E579" s="21"/>
      <c r="F579" s="21"/>
    </row>
    <row r="580" spans="1:6" s="20" customFormat="1">
      <c r="A580" s="19"/>
      <c r="B580" s="17"/>
      <c r="C580" s="17"/>
      <c r="E580" s="21"/>
      <c r="F580" s="21"/>
    </row>
    <row r="581" spans="1:6" s="20" customFormat="1">
      <c r="A581" s="19"/>
      <c r="B581" s="17"/>
      <c r="C581" s="17"/>
      <c r="E581" s="21"/>
      <c r="F581" s="21"/>
    </row>
    <row r="582" spans="1:6" s="20" customFormat="1">
      <c r="A582" s="19"/>
      <c r="B582" s="17"/>
      <c r="C582" s="17"/>
      <c r="E582" s="21"/>
      <c r="F582" s="21"/>
    </row>
    <row r="583" spans="1:6" s="20" customFormat="1">
      <c r="A583" s="19"/>
      <c r="B583" s="17"/>
      <c r="C583" s="17"/>
      <c r="E583" s="21"/>
      <c r="F583" s="21"/>
    </row>
    <row r="584" spans="1:6" s="20" customFormat="1">
      <c r="A584" s="19"/>
      <c r="B584" s="17"/>
      <c r="C584" s="17"/>
      <c r="E584" s="21"/>
      <c r="F584" s="21"/>
    </row>
    <row r="585" spans="1:6" s="20" customFormat="1">
      <c r="A585" s="19"/>
      <c r="B585" s="17"/>
      <c r="C585" s="17"/>
      <c r="E585" s="21"/>
      <c r="F585" s="21"/>
    </row>
    <row r="586" spans="1:6" s="20" customFormat="1">
      <c r="A586" s="19"/>
      <c r="B586" s="17"/>
      <c r="C586" s="17"/>
      <c r="E586" s="21"/>
      <c r="F586" s="21"/>
    </row>
    <row r="587" spans="1:6" s="20" customFormat="1">
      <c r="A587" s="19"/>
      <c r="B587" s="17"/>
      <c r="C587" s="17"/>
      <c r="E587" s="21"/>
      <c r="F587" s="21"/>
    </row>
    <row r="588" spans="1:6" s="20" customFormat="1">
      <c r="A588" s="19"/>
      <c r="B588" s="17"/>
      <c r="C588" s="17"/>
      <c r="E588" s="21"/>
      <c r="F588" s="21"/>
    </row>
    <row r="589" spans="1:6" s="20" customFormat="1">
      <c r="A589" s="19"/>
      <c r="B589" s="17"/>
      <c r="C589" s="17"/>
      <c r="E589" s="21"/>
      <c r="F589" s="21"/>
    </row>
    <row r="590" spans="1:6" s="20" customFormat="1">
      <c r="A590" s="19"/>
      <c r="B590" s="17"/>
      <c r="C590" s="17"/>
      <c r="E590" s="21"/>
      <c r="F590" s="21"/>
    </row>
    <row r="591" spans="1:6" s="20" customFormat="1">
      <c r="A591" s="19"/>
      <c r="B591" s="17"/>
      <c r="C591" s="17"/>
      <c r="E591" s="21"/>
      <c r="F591" s="21"/>
    </row>
    <row r="592" spans="1:6" s="20" customFormat="1">
      <c r="A592" s="19"/>
      <c r="B592" s="17"/>
      <c r="C592" s="17"/>
      <c r="E592" s="21"/>
      <c r="F592" s="21"/>
    </row>
    <row r="593" spans="1:6" s="20" customFormat="1">
      <c r="A593" s="19"/>
      <c r="B593" s="17"/>
      <c r="C593" s="17"/>
      <c r="E593" s="21"/>
      <c r="F593" s="21"/>
    </row>
    <row r="594" spans="1:6" s="20" customFormat="1">
      <c r="A594" s="19"/>
      <c r="B594" s="17"/>
      <c r="C594" s="17"/>
      <c r="E594" s="21"/>
      <c r="F594" s="21"/>
    </row>
    <row r="595" spans="1:6" s="20" customFormat="1">
      <c r="A595" s="19"/>
      <c r="B595" s="17"/>
      <c r="C595" s="17"/>
      <c r="E595" s="21"/>
      <c r="F595" s="21"/>
    </row>
    <row r="596" spans="1:6" s="20" customFormat="1">
      <c r="A596" s="19"/>
      <c r="B596" s="17"/>
      <c r="C596" s="17"/>
      <c r="E596" s="21"/>
      <c r="F596" s="21"/>
    </row>
    <row r="597" spans="1:6" s="20" customFormat="1">
      <c r="A597" s="19"/>
      <c r="B597" s="17"/>
      <c r="C597" s="17"/>
      <c r="E597" s="21"/>
      <c r="F597" s="21"/>
    </row>
    <row r="598" spans="1:6" s="20" customFormat="1">
      <c r="A598" s="19"/>
      <c r="B598" s="17"/>
      <c r="C598" s="17"/>
      <c r="E598" s="21"/>
      <c r="F598" s="21"/>
    </row>
    <row r="599" spans="1:6" s="20" customFormat="1">
      <c r="A599" s="19"/>
      <c r="B599" s="17"/>
      <c r="C599" s="17"/>
      <c r="E599" s="21"/>
      <c r="F599" s="21"/>
    </row>
    <row r="600" spans="1:6" s="20" customFormat="1">
      <c r="A600" s="19"/>
      <c r="B600" s="17"/>
      <c r="C600" s="17"/>
      <c r="E600" s="21"/>
      <c r="F600" s="21"/>
    </row>
    <row r="601" spans="1:6" s="20" customFormat="1">
      <c r="A601" s="19"/>
      <c r="B601" s="17"/>
      <c r="C601" s="17"/>
      <c r="E601" s="21"/>
      <c r="F601" s="21"/>
    </row>
    <row r="602" spans="1:6" s="20" customFormat="1">
      <c r="A602" s="19"/>
      <c r="B602" s="17"/>
      <c r="C602" s="17"/>
      <c r="E602" s="21"/>
      <c r="F602" s="21"/>
    </row>
    <row r="603" spans="1:6" s="20" customFormat="1">
      <c r="A603" s="19"/>
      <c r="B603" s="17"/>
      <c r="C603" s="17"/>
      <c r="E603" s="21"/>
      <c r="F603" s="21"/>
    </row>
    <row r="604" spans="1:6" s="20" customFormat="1">
      <c r="A604" s="19"/>
      <c r="B604" s="17"/>
      <c r="C604" s="17"/>
      <c r="E604" s="21"/>
      <c r="F604" s="21"/>
    </row>
    <row r="605" spans="1:6" s="20" customFormat="1">
      <c r="A605" s="19"/>
      <c r="B605" s="17"/>
      <c r="C605" s="17"/>
      <c r="E605" s="21"/>
      <c r="F605" s="21"/>
    </row>
    <row r="606" spans="1:6" s="20" customFormat="1">
      <c r="A606" s="19"/>
      <c r="B606" s="17"/>
      <c r="C606" s="17"/>
      <c r="E606" s="21"/>
      <c r="F606" s="21"/>
    </row>
    <row r="607" spans="1:6" s="20" customFormat="1">
      <c r="A607" s="19"/>
      <c r="B607" s="17"/>
      <c r="C607" s="17"/>
      <c r="E607" s="21"/>
      <c r="F607" s="21"/>
    </row>
    <row r="608" spans="1:6" s="20" customFormat="1">
      <c r="A608" s="19"/>
      <c r="B608" s="17"/>
      <c r="C608" s="17"/>
      <c r="E608" s="21"/>
      <c r="F608" s="21"/>
    </row>
    <row r="609" spans="1:6" s="20" customFormat="1">
      <c r="A609" s="19"/>
      <c r="B609" s="17"/>
      <c r="C609" s="17"/>
      <c r="E609" s="21"/>
      <c r="F609" s="21"/>
    </row>
    <row r="610" spans="1:6" s="20" customFormat="1">
      <c r="A610" s="19"/>
      <c r="B610" s="17"/>
      <c r="C610" s="17"/>
      <c r="E610" s="21"/>
      <c r="F610" s="21"/>
    </row>
    <row r="611" spans="1:6" s="20" customFormat="1">
      <c r="A611" s="19"/>
      <c r="B611" s="17"/>
      <c r="C611" s="17"/>
      <c r="E611" s="21"/>
      <c r="F611" s="21"/>
    </row>
    <row r="612" spans="1:6" s="20" customFormat="1">
      <c r="A612" s="19"/>
      <c r="B612" s="17"/>
      <c r="C612" s="17"/>
      <c r="E612" s="21"/>
      <c r="F612" s="21"/>
    </row>
    <row r="613" spans="1:6" s="20" customFormat="1">
      <c r="A613" s="19"/>
      <c r="B613" s="17"/>
      <c r="C613" s="17"/>
      <c r="E613" s="21"/>
      <c r="F613" s="21"/>
    </row>
    <row r="614" spans="1:6" s="20" customFormat="1">
      <c r="A614" s="19"/>
      <c r="B614" s="17"/>
      <c r="C614" s="17"/>
      <c r="E614" s="21"/>
      <c r="F614" s="21"/>
    </row>
    <row r="615" spans="1:6" s="20" customFormat="1">
      <c r="A615" s="19"/>
      <c r="B615" s="17"/>
      <c r="C615" s="17"/>
      <c r="E615" s="21"/>
      <c r="F615" s="21"/>
    </row>
    <row r="616" spans="1:6" s="20" customFormat="1">
      <c r="A616" s="19"/>
      <c r="B616" s="17"/>
      <c r="C616" s="17"/>
      <c r="E616" s="21"/>
      <c r="F616" s="21"/>
    </row>
    <row r="617" spans="1:6" s="20" customFormat="1">
      <c r="A617" s="19"/>
      <c r="B617" s="17"/>
      <c r="C617" s="17"/>
      <c r="E617" s="21"/>
      <c r="F617" s="21"/>
    </row>
    <row r="618" spans="1:6" s="20" customFormat="1">
      <c r="A618" s="19"/>
      <c r="B618" s="17"/>
      <c r="C618" s="17"/>
      <c r="E618" s="21"/>
      <c r="F618" s="21"/>
    </row>
    <row r="619" spans="1:6" s="20" customFormat="1">
      <c r="A619" s="19"/>
      <c r="B619" s="17"/>
      <c r="C619" s="17"/>
      <c r="E619" s="21"/>
      <c r="F619" s="21"/>
    </row>
    <row r="620" spans="1:6" s="20" customFormat="1">
      <c r="A620" s="19"/>
      <c r="B620" s="17"/>
      <c r="C620" s="17"/>
      <c r="E620" s="21"/>
      <c r="F620" s="21"/>
    </row>
    <row r="621" spans="1:6" s="20" customFormat="1">
      <c r="A621" s="19"/>
      <c r="B621" s="17"/>
      <c r="C621" s="17"/>
      <c r="E621" s="21"/>
      <c r="F621" s="21"/>
    </row>
    <row r="622" spans="1:6" s="20" customFormat="1">
      <c r="A622" s="19"/>
      <c r="B622" s="17"/>
      <c r="C622" s="17"/>
      <c r="E622" s="21"/>
      <c r="F622" s="21"/>
    </row>
    <row r="623" spans="1:6" s="20" customFormat="1">
      <c r="A623" s="19"/>
      <c r="B623" s="17"/>
      <c r="C623" s="17"/>
      <c r="E623" s="21"/>
      <c r="F623" s="21"/>
    </row>
    <row r="624" spans="1:6" s="20" customFormat="1">
      <c r="A624" s="19"/>
      <c r="B624" s="17"/>
      <c r="C624" s="17"/>
      <c r="E624" s="21"/>
      <c r="F624" s="21"/>
    </row>
    <row r="625" spans="1:6" s="20" customFormat="1">
      <c r="A625" s="19"/>
      <c r="B625" s="17"/>
      <c r="C625" s="17"/>
      <c r="E625" s="21"/>
      <c r="F625" s="21"/>
    </row>
    <row r="626" spans="1:6" s="20" customFormat="1">
      <c r="A626" s="19"/>
      <c r="B626" s="17"/>
      <c r="C626" s="17"/>
      <c r="E626" s="21"/>
      <c r="F626" s="21"/>
    </row>
    <row r="627" spans="1:6" s="20" customFormat="1">
      <c r="A627" s="19"/>
      <c r="B627" s="17"/>
      <c r="C627" s="17"/>
      <c r="E627" s="21"/>
      <c r="F627" s="21"/>
    </row>
    <row r="628" spans="1:6" s="20" customFormat="1">
      <c r="A628" s="19"/>
      <c r="B628" s="17"/>
      <c r="C628" s="17"/>
      <c r="E628" s="21"/>
      <c r="F628" s="21"/>
    </row>
    <row r="629" spans="1:6" s="20" customFormat="1">
      <c r="A629" s="19"/>
      <c r="B629" s="17"/>
      <c r="C629" s="17"/>
      <c r="E629" s="21"/>
      <c r="F629" s="21"/>
    </row>
    <row r="630" spans="1:6" s="20" customFormat="1">
      <c r="A630" s="19"/>
      <c r="B630" s="17"/>
      <c r="C630" s="17"/>
      <c r="E630" s="21"/>
      <c r="F630" s="21"/>
    </row>
    <row r="631" spans="1:6" s="20" customFormat="1">
      <c r="A631" s="19"/>
      <c r="B631" s="17"/>
      <c r="C631" s="17"/>
      <c r="E631" s="21"/>
      <c r="F631" s="21"/>
    </row>
    <row r="632" spans="1:6" s="20" customFormat="1">
      <c r="A632" s="19"/>
      <c r="B632" s="17"/>
      <c r="C632" s="17"/>
      <c r="E632" s="21"/>
      <c r="F632" s="21"/>
    </row>
    <row r="633" spans="1:6" s="20" customFormat="1">
      <c r="A633" s="19"/>
      <c r="B633" s="17"/>
      <c r="C633" s="17"/>
      <c r="E633" s="21"/>
      <c r="F633" s="21"/>
    </row>
    <row r="634" spans="1:6" s="20" customFormat="1">
      <c r="A634" s="19"/>
      <c r="B634" s="17"/>
      <c r="C634" s="17"/>
      <c r="E634" s="21"/>
      <c r="F634" s="21"/>
    </row>
    <row r="635" spans="1:6" s="20" customFormat="1">
      <c r="A635" s="19"/>
      <c r="B635" s="17"/>
      <c r="C635" s="17"/>
      <c r="E635" s="21"/>
      <c r="F635" s="21"/>
    </row>
    <row r="636" spans="1:6" s="20" customFormat="1">
      <c r="A636" s="19"/>
      <c r="B636" s="17"/>
      <c r="C636" s="17"/>
      <c r="E636" s="21"/>
      <c r="F636" s="21"/>
    </row>
    <row r="637" spans="1:6" s="20" customFormat="1">
      <c r="A637" s="19"/>
      <c r="B637" s="17"/>
      <c r="C637" s="17"/>
      <c r="E637" s="21"/>
      <c r="F637" s="21"/>
    </row>
    <row r="638" spans="1:6" s="20" customFormat="1">
      <c r="A638" s="19"/>
      <c r="B638" s="17"/>
      <c r="C638" s="17"/>
      <c r="E638" s="21"/>
      <c r="F638" s="21"/>
    </row>
    <row r="639" spans="1:6" s="20" customFormat="1">
      <c r="A639" s="19"/>
      <c r="B639" s="17"/>
      <c r="C639" s="17"/>
      <c r="E639" s="21"/>
      <c r="F639" s="21"/>
    </row>
    <row r="640" spans="1:6" s="20" customFormat="1">
      <c r="A640" s="19"/>
      <c r="B640" s="17"/>
      <c r="C640" s="17"/>
      <c r="E640" s="21"/>
      <c r="F640" s="21"/>
    </row>
    <row r="641" spans="1:6" s="20" customFormat="1">
      <c r="A641" s="19"/>
      <c r="B641" s="17"/>
      <c r="C641" s="17"/>
      <c r="E641" s="21"/>
      <c r="F641" s="21"/>
    </row>
    <row r="642" spans="1:6" s="20" customFormat="1">
      <c r="A642" s="19"/>
      <c r="B642" s="17"/>
      <c r="C642" s="17"/>
      <c r="E642" s="21"/>
      <c r="F642" s="21"/>
    </row>
    <row r="643" spans="1:6" s="20" customFormat="1">
      <c r="A643" s="19"/>
      <c r="B643" s="17"/>
      <c r="C643" s="17"/>
      <c r="E643" s="21"/>
      <c r="F643" s="21"/>
    </row>
    <row r="644" spans="1:6" s="20" customFormat="1">
      <c r="A644" s="19"/>
      <c r="B644" s="17"/>
      <c r="C644" s="17"/>
      <c r="E644" s="21"/>
      <c r="F644" s="21"/>
    </row>
    <row r="645" spans="1:6" s="20" customFormat="1">
      <c r="A645" s="19"/>
      <c r="B645" s="17"/>
      <c r="C645" s="17"/>
      <c r="E645" s="21"/>
      <c r="F645" s="21"/>
    </row>
    <row r="646" spans="1:6" s="20" customFormat="1">
      <c r="A646" s="19"/>
      <c r="B646" s="17"/>
      <c r="C646" s="17"/>
      <c r="E646" s="21"/>
      <c r="F646" s="21"/>
    </row>
    <row r="647" spans="1:6" s="20" customFormat="1">
      <c r="A647" s="19"/>
      <c r="B647" s="17"/>
      <c r="C647" s="17"/>
      <c r="E647" s="21"/>
      <c r="F647" s="21"/>
    </row>
    <row r="648" spans="1:6" s="20" customFormat="1">
      <c r="A648" s="19"/>
      <c r="B648" s="17"/>
      <c r="C648" s="17"/>
      <c r="E648" s="21"/>
      <c r="F648" s="21"/>
    </row>
    <row r="649" spans="1:6" s="20" customFormat="1">
      <c r="A649" s="19"/>
      <c r="B649" s="17"/>
      <c r="C649" s="17"/>
      <c r="E649" s="21"/>
      <c r="F649" s="21"/>
    </row>
    <row r="650" spans="1:6" s="20" customFormat="1">
      <c r="A650" s="19"/>
      <c r="B650" s="17"/>
      <c r="C650" s="17"/>
      <c r="E650" s="21"/>
      <c r="F650" s="21"/>
    </row>
    <row r="651" spans="1:6" s="20" customFormat="1">
      <c r="A651" s="19"/>
      <c r="B651" s="17"/>
      <c r="C651" s="17"/>
      <c r="E651" s="21"/>
      <c r="F651" s="21"/>
    </row>
    <row r="652" spans="1:6" s="20" customFormat="1">
      <c r="A652" s="19"/>
      <c r="B652" s="17"/>
      <c r="C652" s="17"/>
      <c r="E652" s="21"/>
      <c r="F652" s="21"/>
    </row>
    <row r="653" spans="1:6" s="20" customFormat="1">
      <c r="A653" s="19"/>
      <c r="B653" s="17"/>
      <c r="C653" s="17"/>
      <c r="E653" s="21"/>
      <c r="F653" s="21"/>
    </row>
    <row r="654" spans="1:6" s="20" customFormat="1">
      <c r="A654" s="19"/>
      <c r="B654" s="17"/>
      <c r="C654" s="17"/>
      <c r="E654" s="21"/>
      <c r="F654" s="21"/>
    </row>
    <row r="655" spans="1:6" s="20" customFormat="1">
      <c r="A655" s="19"/>
      <c r="B655" s="17"/>
      <c r="C655" s="17"/>
      <c r="E655" s="21"/>
      <c r="F655" s="21"/>
    </row>
    <row r="656" spans="1:6" s="20" customFormat="1">
      <c r="A656" s="19"/>
      <c r="B656" s="17"/>
      <c r="C656" s="17"/>
      <c r="E656" s="21"/>
      <c r="F656" s="21"/>
    </row>
    <row r="657" spans="1:6" s="20" customFormat="1">
      <c r="A657" s="19"/>
      <c r="B657" s="17"/>
      <c r="C657" s="17"/>
      <c r="E657" s="21"/>
      <c r="F657" s="21"/>
    </row>
    <row r="658" spans="1:6" s="20" customFormat="1">
      <c r="A658" s="19"/>
      <c r="B658" s="17"/>
      <c r="C658" s="17"/>
      <c r="E658" s="21"/>
      <c r="F658" s="21"/>
    </row>
    <row r="659" spans="1:6" s="20" customFormat="1">
      <c r="A659" s="19"/>
      <c r="B659" s="17"/>
      <c r="C659" s="17"/>
      <c r="E659" s="21"/>
      <c r="F659" s="21"/>
    </row>
    <row r="660" spans="1:6" s="20" customFormat="1">
      <c r="A660" s="19"/>
      <c r="B660" s="17"/>
      <c r="C660" s="17"/>
      <c r="E660" s="21"/>
      <c r="F660" s="21"/>
    </row>
    <row r="661" spans="1:6" s="20" customFormat="1">
      <c r="A661" s="19"/>
      <c r="B661" s="17"/>
      <c r="C661" s="17"/>
      <c r="E661" s="21"/>
      <c r="F661" s="21"/>
    </row>
    <row r="662" spans="1:6" s="20" customFormat="1">
      <c r="A662" s="19"/>
      <c r="B662" s="17"/>
      <c r="C662" s="17"/>
      <c r="E662" s="21"/>
      <c r="F662" s="21"/>
    </row>
    <row r="663" spans="1:6" s="20" customFormat="1">
      <c r="A663" s="19"/>
      <c r="B663" s="17"/>
      <c r="C663" s="17"/>
      <c r="E663" s="21"/>
      <c r="F663" s="21"/>
    </row>
    <row r="664" spans="1:6" s="20" customFormat="1">
      <c r="A664" s="19"/>
      <c r="B664" s="17"/>
      <c r="C664" s="17"/>
      <c r="E664" s="21"/>
      <c r="F664" s="21"/>
    </row>
    <row r="665" spans="1:6" s="20" customFormat="1">
      <c r="A665" s="19"/>
      <c r="B665" s="17"/>
      <c r="C665" s="17"/>
      <c r="E665" s="21"/>
      <c r="F665" s="21"/>
    </row>
    <row r="666" spans="1:6" s="20" customFormat="1">
      <c r="A666" s="19"/>
      <c r="B666" s="17"/>
      <c r="C666" s="17"/>
      <c r="E666" s="21"/>
      <c r="F666" s="21"/>
    </row>
    <row r="667" spans="1:6" s="20" customFormat="1">
      <c r="A667" s="19"/>
      <c r="B667" s="17"/>
      <c r="C667" s="17"/>
      <c r="E667" s="21"/>
      <c r="F667" s="21"/>
    </row>
    <row r="668" spans="1:6" s="20" customFormat="1">
      <c r="A668" s="19"/>
      <c r="B668" s="17"/>
      <c r="C668" s="17"/>
      <c r="E668" s="21"/>
      <c r="F668" s="21"/>
    </row>
    <row r="669" spans="1:6" s="20" customFormat="1">
      <c r="A669" s="19"/>
      <c r="B669" s="17"/>
      <c r="C669" s="17"/>
      <c r="E669" s="21"/>
      <c r="F669" s="21"/>
    </row>
    <row r="670" spans="1:6" s="20" customFormat="1">
      <c r="A670" s="19"/>
      <c r="B670" s="17"/>
      <c r="C670" s="17"/>
      <c r="E670" s="21"/>
      <c r="F670" s="21"/>
    </row>
    <row r="671" spans="1:6" s="20" customFormat="1">
      <c r="A671" s="19"/>
      <c r="B671" s="17"/>
      <c r="C671" s="17"/>
      <c r="E671" s="21"/>
      <c r="F671" s="21"/>
    </row>
    <row r="672" spans="1:6" s="20" customFormat="1">
      <c r="A672" s="19"/>
      <c r="B672" s="17"/>
      <c r="C672" s="17"/>
      <c r="E672" s="21"/>
      <c r="F672" s="21"/>
    </row>
    <row r="673" spans="1:6" s="20" customFormat="1">
      <c r="A673" s="19"/>
      <c r="B673" s="17"/>
      <c r="C673" s="17"/>
      <c r="E673" s="21"/>
      <c r="F673" s="21"/>
    </row>
    <row r="674" spans="1:6" s="20" customFormat="1">
      <c r="A674" s="19"/>
      <c r="B674" s="17"/>
      <c r="C674" s="17"/>
      <c r="E674" s="21"/>
      <c r="F674" s="21"/>
    </row>
    <row r="675" spans="1:6" s="20" customFormat="1">
      <c r="A675" s="19"/>
      <c r="B675" s="17"/>
      <c r="C675" s="17"/>
      <c r="E675" s="21"/>
      <c r="F675" s="21"/>
    </row>
    <row r="676" spans="1:6" s="20" customFormat="1">
      <c r="A676" s="19"/>
      <c r="B676" s="17"/>
      <c r="C676" s="17"/>
      <c r="E676" s="21"/>
      <c r="F676" s="21"/>
    </row>
    <row r="677" spans="1:6" s="20" customFormat="1">
      <c r="A677" s="19"/>
      <c r="B677" s="17"/>
      <c r="C677" s="17"/>
      <c r="E677" s="21"/>
      <c r="F677" s="21"/>
    </row>
    <row r="678" spans="1:6" s="20" customFormat="1">
      <c r="A678" s="19"/>
      <c r="B678" s="17"/>
      <c r="C678" s="17"/>
      <c r="E678" s="21"/>
      <c r="F678" s="21"/>
    </row>
    <row r="679" spans="1:6" s="20" customFormat="1">
      <c r="A679" s="19"/>
      <c r="B679" s="17"/>
      <c r="C679" s="17"/>
      <c r="E679" s="21"/>
      <c r="F679" s="21"/>
    </row>
    <row r="680" spans="1:6" s="20" customFormat="1">
      <c r="A680" s="19"/>
      <c r="B680" s="17"/>
      <c r="C680" s="17"/>
      <c r="E680" s="21"/>
      <c r="F680" s="21"/>
    </row>
    <row r="681" spans="1:6" s="20" customFormat="1">
      <c r="A681" s="19"/>
      <c r="B681" s="17"/>
      <c r="C681" s="17"/>
      <c r="E681" s="21"/>
      <c r="F681" s="21"/>
    </row>
    <row r="682" spans="1:6" s="20" customFormat="1">
      <c r="A682" s="19"/>
      <c r="B682" s="17"/>
      <c r="C682" s="17"/>
      <c r="E682" s="21"/>
      <c r="F682" s="21"/>
    </row>
    <row r="683" spans="1:6" s="20" customFormat="1">
      <c r="A683" s="19"/>
      <c r="B683" s="17"/>
      <c r="C683" s="17"/>
      <c r="E683" s="21"/>
      <c r="F683" s="21"/>
    </row>
    <row r="684" spans="1:6" s="20" customFormat="1">
      <c r="A684" s="19"/>
      <c r="B684" s="17"/>
      <c r="C684" s="17"/>
      <c r="E684" s="21"/>
      <c r="F684" s="21"/>
    </row>
    <row r="685" spans="1:6" s="20" customFormat="1">
      <c r="A685" s="19"/>
      <c r="B685" s="17"/>
      <c r="C685" s="17"/>
      <c r="E685" s="21"/>
      <c r="F685" s="21"/>
    </row>
    <row r="686" spans="1:6" s="20" customFormat="1">
      <c r="A686" s="19"/>
      <c r="B686" s="17"/>
      <c r="C686" s="17"/>
      <c r="E686" s="21"/>
      <c r="F686" s="21"/>
    </row>
    <row r="687" spans="1:6" s="20" customFormat="1">
      <c r="A687" s="19"/>
      <c r="B687" s="17"/>
      <c r="C687" s="17"/>
      <c r="E687" s="21"/>
      <c r="F687" s="21"/>
    </row>
    <row r="688" spans="1:6" s="20" customFormat="1">
      <c r="A688" s="19"/>
      <c r="B688" s="17"/>
      <c r="C688" s="17"/>
      <c r="E688" s="21"/>
      <c r="F688" s="21"/>
    </row>
    <row r="689" spans="1:6" s="20" customFormat="1">
      <c r="A689" s="19"/>
      <c r="B689" s="17"/>
      <c r="C689" s="17"/>
      <c r="E689" s="21"/>
      <c r="F689" s="21"/>
    </row>
    <row r="690" spans="1:6" s="20" customFormat="1">
      <c r="A690" s="19"/>
      <c r="B690" s="17"/>
      <c r="C690" s="17"/>
      <c r="E690" s="21"/>
      <c r="F690" s="21"/>
    </row>
    <row r="691" spans="1:6" s="20" customFormat="1">
      <c r="A691" s="19"/>
      <c r="B691" s="17"/>
      <c r="C691" s="17"/>
      <c r="E691" s="21"/>
      <c r="F691" s="21"/>
    </row>
    <row r="692" spans="1:6" s="20" customFormat="1">
      <c r="A692" s="19"/>
      <c r="B692" s="17"/>
      <c r="C692" s="17"/>
      <c r="E692" s="21"/>
      <c r="F692" s="21"/>
    </row>
    <row r="693" spans="1:6" s="20" customFormat="1">
      <c r="A693" s="19"/>
      <c r="B693" s="17"/>
      <c r="C693" s="17"/>
      <c r="E693" s="21"/>
      <c r="F693" s="21"/>
    </row>
    <row r="694" spans="1:6" s="20" customFormat="1">
      <c r="A694" s="19"/>
      <c r="B694" s="17"/>
      <c r="C694" s="17"/>
      <c r="E694" s="21"/>
      <c r="F694" s="21"/>
    </row>
    <row r="695" spans="1:6" s="20" customFormat="1">
      <c r="A695" s="19"/>
      <c r="B695" s="17"/>
      <c r="C695" s="17"/>
      <c r="E695" s="21"/>
      <c r="F695" s="21"/>
    </row>
    <row r="696" spans="1:6" s="20" customFormat="1">
      <c r="A696" s="19"/>
      <c r="B696" s="17"/>
      <c r="C696" s="17"/>
      <c r="E696" s="21"/>
      <c r="F696" s="21"/>
    </row>
    <row r="697" spans="1:6" s="20" customFormat="1">
      <c r="A697" s="19"/>
      <c r="B697" s="17"/>
      <c r="C697" s="17"/>
      <c r="E697" s="21"/>
      <c r="F697" s="21"/>
    </row>
    <row r="698" spans="1:6" s="20" customFormat="1">
      <c r="A698" s="19"/>
      <c r="B698" s="17"/>
      <c r="C698" s="17"/>
      <c r="E698" s="21"/>
      <c r="F698" s="21"/>
    </row>
    <row r="699" spans="1:6" s="20" customFormat="1">
      <c r="A699" s="19"/>
      <c r="B699" s="17"/>
      <c r="C699" s="17"/>
      <c r="E699" s="21"/>
      <c r="F699" s="21"/>
    </row>
    <row r="700" spans="1:6" s="20" customFormat="1">
      <c r="A700" s="19"/>
      <c r="B700" s="17"/>
      <c r="C700" s="17"/>
      <c r="E700" s="21"/>
      <c r="F700" s="21"/>
    </row>
    <row r="701" spans="1:6" s="20" customFormat="1">
      <c r="A701" s="19"/>
      <c r="B701" s="17"/>
      <c r="C701" s="17"/>
      <c r="E701" s="21"/>
      <c r="F701" s="21"/>
    </row>
    <row r="702" spans="1:6" s="20" customFormat="1">
      <c r="A702" s="19"/>
      <c r="B702" s="17"/>
      <c r="C702" s="17"/>
      <c r="E702" s="21"/>
      <c r="F702" s="21"/>
    </row>
    <row r="703" spans="1:6" s="20" customFormat="1">
      <c r="A703" s="19"/>
      <c r="B703" s="17"/>
      <c r="C703" s="17"/>
      <c r="E703" s="21"/>
      <c r="F703" s="21"/>
    </row>
    <row r="704" spans="1:6" s="20" customFormat="1">
      <c r="A704" s="19"/>
      <c r="B704" s="17"/>
      <c r="C704" s="17"/>
      <c r="E704" s="21"/>
      <c r="F704" s="21"/>
    </row>
    <row r="705" spans="1:6" s="20" customFormat="1">
      <c r="A705" s="19"/>
      <c r="B705" s="17"/>
      <c r="C705" s="17"/>
      <c r="E705" s="21"/>
      <c r="F705" s="21"/>
    </row>
    <row r="706" spans="1:6" s="20" customFormat="1">
      <c r="A706" s="19"/>
      <c r="B706" s="17"/>
      <c r="C706" s="17"/>
      <c r="E706" s="21"/>
      <c r="F706" s="21"/>
    </row>
    <row r="707" spans="1:6" s="20" customFormat="1">
      <c r="A707" s="19"/>
      <c r="B707" s="17"/>
      <c r="C707" s="17"/>
      <c r="E707" s="21"/>
      <c r="F707" s="21"/>
    </row>
    <row r="708" spans="1:6" s="20" customFormat="1">
      <c r="A708" s="19"/>
      <c r="B708" s="17"/>
      <c r="C708" s="17"/>
      <c r="E708" s="21"/>
      <c r="F708" s="21"/>
    </row>
    <row r="709" spans="1:6" s="20" customFormat="1">
      <c r="A709" s="19"/>
      <c r="B709" s="17"/>
      <c r="C709" s="17"/>
      <c r="E709" s="21"/>
      <c r="F709" s="21"/>
    </row>
    <row r="710" spans="1:6" s="20" customFormat="1">
      <c r="A710" s="19"/>
      <c r="B710" s="17"/>
      <c r="C710" s="17"/>
      <c r="E710" s="21"/>
      <c r="F710" s="21"/>
    </row>
    <row r="711" spans="1:6" s="20" customFormat="1">
      <c r="A711" s="19"/>
      <c r="B711" s="17"/>
      <c r="C711" s="17"/>
      <c r="E711" s="21"/>
      <c r="F711" s="21"/>
    </row>
    <row r="712" spans="1:6" s="20" customFormat="1">
      <c r="A712" s="19"/>
      <c r="B712" s="17"/>
      <c r="C712" s="17"/>
      <c r="E712" s="21"/>
      <c r="F712" s="21"/>
    </row>
    <row r="713" spans="1:6" s="20" customFormat="1">
      <c r="A713" s="19"/>
      <c r="B713" s="17"/>
      <c r="C713" s="17"/>
      <c r="E713" s="21"/>
      <c r="F713" s="21"/>
    </row>
    <row r="714" spans="1:6" s="20" customFormat="1">
      <c r="A714" s="19"/>
      <c r="B714" s="17"/>
      <c r="C714" s="17"/>
      <c r="E714" s="21"/>
      <c r="F714" s="21"/>
    </row>
    <row r="715" spans="1:6" s="20" customFormat="1">
      <c r="A715" s="19"/>
      <c r="B715" s="17"/>
      <c r="C715" s="17"/>
      <c r="E715" s="21"/>
      <c r="F715" s="21"/>
    </row>
    <row r="716" spans="1:6" s="20" customFormat="1">
      <c r="A716" s="19"/>
      <c r="B716" s="17"/>
      <c r="C716" s="17"/>
      <c r="E716" s="21"/>
      <c r="F716" s="21"/>
    </row>
    <row r="717" spans="1:6" s="20" customFormat="1">
      <c r="A717" s="19"/>
      <c r="B717" s="17"/>
      <c r="C717" s="17"/>
      <c r="E717" s="21"/>
      <c r="F717" s="21"/>
    </row>
    <row r="718" spans="1:6" s="20" customFormat="1">
      <c r="A718" s="19"/>
      <c r="B718" s="17"/>
      <c r="C718" s="17"/>
      <c r="E718" s="21"/>
      <c r="F718" s="21"/>
    </row>
    <row r="719" spans="1:6" s="20" customFormat="1">
      <c r="A719" s="19"/>
      <c r="B719" s="17"/>
      <c r="C719" s="17"/>
      <c r="E719" s="21"/>
      <c r="F719" s="21"/>
    </row>
    <row r="720" spans="1:6" s="20" customFormat="1">
      <c r="A720" s="19"/>
      <c r="B720" s="17"/>
      <c r="C720" s="17"/>
      <c r="E720" s="21"/>
      <c r="F720" s="21"/>
    </row>
    <row r="721" spans="1:6" s="20" customFormat="1">
      <c r="A721" s="19"/>
      <c r="B721" s="17"/>
      <c r="C721" s="17"/>
      <c r="E721" s="21"/>
      <c r="F721" s="21"/>
    </row>
    <row r="722" spans="1:6" s="20" customFormat="1">
      <c r="A722" s="19"/>
      <c r="B722" s="17"/>
      <c r="C722" s="17"/>
      <c r="E722" s="21"/>
      <c r="F722" s="21"/>
    </row>
    <row r="723" spans="1:6" s="20" customFormat="1">
      <c r="A723" s="19"/>
      <c r="B723" s="17"/>
      <c r="C723" s="17"/>
      <c r="E723" s="21"/>
      <c r="F723" s="21"/>
    </row>
    <row r="724" spans="1:6" s="20" customFormat="1">
      <c r="A724" s="19"/>
      <c r="B724" s="17"/>
      <c r="C724" s="17"/>
      <c r="E724" s="21"/>
      <c r="F724" s="21"/>
    </row>
    <row r="725" spans="1:6" s="20" customFormat="1">
      <c r="A725" s="19"/>
      <c r="B725" s="17"/>
      <c r="C725" s="17"/>
      <c r="E725" s="21"/>
      <c r="F725" s="21"/>
    </row>
    <row r="726" spans="1:6" s="20" customFormat="1">
      <c r="A726" s="19"/>
      <c r="B726" s="17"/>
      <c r="C726" s="17"/>
      <c r="E726" s="21"/>
      <c r="F726" s="21"/>
    </row>
    <row r="727" spans="1:6" s="20" customFormat="1">
      <c r="A727" s="19"/>
      <c r="B727" s="17"/>
      <c r="C727" s="17"/>
      <c r="E727" s="21"/>
      <c r="F727" s="21"/>
    </row>
    <row r="728" spans="1:6" s="20" customFormat="1">
      <c r="A728" s="19"/>
      <c r="B728" s="17"/>
      <c r="C728" s="17"/>
      <c r="E728" s="21"/>
      <c r="F728" s="21"/>
    </row>
    <row r="729" spans="1:6" s="20" customFormat="1">
      <c r="A729" s="19"/>
      <c r="B729" s="17"/>
      <c r="C729" s="17"/>
      <c r="E729" s="21"/>
      <c r="F729" s="21"/>
    </row>
    <row r="730" spans="1:6" s="20" customFormat="1">
      <c r="A730" s="19"/>
      <c r="B730" s="17"/>
      <c r="C730" s="17"/>
      <c r="E730" s="21"/>
      <c r="F730" s="21"/>
    </row>
    <row r="731" spans="1:6" s="20" customFormat="1">
      <c r="A731" s="19"/>
      <c r="B731" s="17"/>
      <c r="C731" s="17"/>
      <c r="E731" s="21"/>
      <c r="F731" s="21"/>
    </row>
    <row r="732" spans="1:6" s="20" customFormat="1">
      <c r="A732" s="19"/>
      <c r="B732" s="17"/>
      <c r="C732" s="17"/>
      <c r="E732" s="21"/>
      <c r="F732" s="21"/>
    </row>
    <row r="733" spans="1:6" s="20" customFormat="1">
      <c r="A733" s="19"/>
      <c r="B733" s="17"/>
      <c r="C733" s="17"/>
      <c r="E733" s="21"/>
      <c r="F733" s="21"/>
    </row>
    <row r="734" spans="1:6" s="20" customFormat="1">
      <c r="A734" s="19"/>
      <c r="B734" s="17"/>
      <c r="C734" s="17"/>
      <c r="E734" s="21"/>
      <c r="F734" s="21"/>
    </row>
    <row r="735" spans="1:6" s="20" customFormat="1">
      <c r="A735" s="19"/>
      <c r="B735" s="17"/>
      <c r="C735" s="17"/>
      <c r="E735" s="21"/>
      <c r="F735" s="21"/>
    </row>
    <row r="736" spans="1:6" s="20" customFormat="1">
      <c r="A736" s="19"/>
      <c r="B736" s="17"/>
      <c r="C736" s="17"/>
      <c r="E736" s="21"/>
      <c r="F736" s="21"/>
    </row>
    <row r="737" spans="1:6" s="20" customFormat="1">
      <c r="A737" s="19"/>
      <c r="B737" s="17"/>
      <c r="C737" s="17"/>
      <c r="E737" s="21"/>
      <c r="F737" s="21"/>
    </row>
    <row r="738" spans="1:6" s="20" customFormat="1">
      <c r="A738" s="19"/>
      <c r="B738" s="17"/>
      <c r="C738" s="17"/>
      <c r="E738" s="21"/>
      <c r="F738" s="21"/>
    </row>
    <row r="739" spans="1:6" s="20" customFormat="1">
      <c r="A739" s="19"/>
      <c r="B739" s="17"/>
      <c r="C739" s="17"/>
      <c r="E739" s="21"/>
      <c r="F739" s="21"/>
    </row>
    <row r="740" spans="1:6" s="20" customFormat="1">
      <c r="A740" s="19"/>
      <c r="B740" s="17"/>
      <c r="C740" s="17"/>
      <c r="E740" s="21"/>
      <c r="F740" s="21"/>
    </row>
    <row r="741" spans="1:6" s="20" customFormat="1">
      <c r="A741" s="19"/>
      <c r="B741" s="17"/>
      <c r="C741" s="17"/>
      <c r="E741" s="21"/>
      <c r="F741" s="21"/>
    </row>
    <row r="742" spans="1:6" s="20" customFormat="1">
      <c r="A742" s="19"/>
      <c r="B742" s="17"/>
      <c r="C742" s="17"/>
      <c r="E742" s="21"/>
      <c r="F742" s="21"/>
    </row>
    <row r="743" spans="1:6" s="20" customFormat="1">
      <c r="A743" s="19"/>
      <c r="B743" s="17"/>
      <c r="C743" s="17"/>
      <c r="E743" s="21"/>
      <c r="F743" s="21"/>
    </row>
    <row r="744" spans="1:6" s="20" customFormat="1">
      <c r="A744" s="19"/>
      <c r="B744" s="17"/>
      <c r="C744" s="17"/>
      <c r="E744" s="21"/>
      <c r="F744" s="21"/>
    </row>
    <row r="745" spans="1:6" s="20" customFormat="1">
      <c r="A745" s="19"/>
      <c r="B745" s="17"/>
      <c r="C745" s="17"/>
      <c r="E745" s="21"/>
      <c r="F745" s="21"/>
    </row>
    <row r="746" spans="1:6" s="20" customFormat="1">
      <c r="A746" s="19"/>
      <c r="B746" s="17"/>
      <c r="C746" s="17"/>
      <c r="E746" s="21"/>
      <c r="F746" s="21"/>
    </row>
    <row r="747" spans="1:6" s="20" customFormat="1">
      <c r="A747" s="19"/>
      <c r="B747" s="17"/>
      <c r="C747" s="17"/>
      <c r="E747" s="21"/>
      <c r="F747" s="21"/>
    </row>
    <row r="748" spans="1:6" s="20" customFormat="1">
      <c r="A748" s="19"/>
      <c r="B748" s="17"/>
      <c r="C748" s="17"/>
      <c r="E748" s="21"/>
      <c r="F748" s="21"/>
    </row>
    <row r="749" spans="1:6" s="20" customFormat="1">
      <c r="A749" s="19"/>
      <c r="B749" s="17"/>
      <c r="C749" s="17"/>
      <c r="E749" s="21"/>
      <c r="F749" s="21"/>
    </row>
    <row r="750" spans="1:6" s="20" customFormat="1">
      <c r="A750" s="19"/>
      <c r="B750" s="17"/>
      <c r="C750" s="17"/>
      <c r="E750" s="21"/>
      <c r="F750" s="21"/>
    </row>
    <row r="751" spans="1:6" s="20" customFormat="1">
      <c r="A751" s="19"/>
      <c r="B751" s="17"/>
      <c r="C751" s="17"/>
      <c r="E751" s="21"/>
      <c r="F751" s="21"/>
    </row>
    <row r="752" spans="1:6" s="20" customFormat="1">
      <c r="A752" s="19"/>
      <c r="B752" s="17"/>
      <c r="C752" s="17"/>
      <c r="E752" s="21"/>
      <c r="F752" s="21"/>
    </row>
    <row r="753" spans="1:6" s="20" customFormat="1">
      <c r="A753" s="19"/>
      <c r="B753" s="17"/>
      <c r="C753" s="17"/>
      <c r="E753" s="21"/>
      <c r="F753" s="21"/>
    </row>
    <row r="754" spans="1:6" s="20" customFormat="1">
      <c r="A754" s="19"/>
      <c r="B754" s="17"/>
      <c r="C754" s="17"/>
      <c r="E754" s="21"/>
      <c r="F754" s="21"/>
    </row>
    <row r="755" spans="1:6" s="20" customFormat="1">
      <c r="A755" s="19"/>
      <c r="B755" s="17"/>
      <c r="C755" s="17"/>
      <c r="E755" s="21"/>
      <c r="F755" s="21"/>
    </row>
    <row r="756" spans="1:6" s="20" customFormat="1">
      <c r="A756" s="19"/>
      <c r="B756" s="17"/>
      <c r="C756" s="17"/>
      <c r="E756" s="21"/>
      <c r="F756" s="21"/>
    </row>
    <row r="757" spans="1:6" s="20" customFormat="1">
      <c r="A757" s="19"/>
      <c r="B757" s="17"/>
      <c r="C757" s="17"/>
      <c r="E757" s="21"/>
      <c r="F757" s="21"/>
    </row>
    <row r="758" spans="1:6" s="20" customFormat="1">
      <c r="A758" s="19"/>
      <c r="B758" s="17"/>
      <c r="C758" s="17"/>
      <c r="E758" s="21"/>
      <c r="F758" s="21"/>
    </row>
    <row r="759" spans="1:6" s="20" customFormat="1">
      <c r="A759" s="19"/>
      <c r="B759" s="17"/>
      <c r="C759" s="17"/>
      <c r="E759" s="21"/>
      <c r="F759" s="21"/>
    </row>
    <row r="760" spans="1:6" s="20" customFormat="1">
      <c r="A760" s="19"/>
      <c r="B760" s="17"/>
      <c r="C760" s="17"/>
      <c r="E760" s="21"/>
      <c r="F760" s="21"/>
    </row>
    <row r="761" spans="1:6" s="20" customFormat="1">
      <c r="A761" s="19"/>
      <c r="B761" s="17"/>
      <c r="C761" s="17"/>
      <c r="E761" s="21"/>
      <c r="F761" s="21"/>
    </row>
    <row r="762" spans="1:6" s="20" customFormat="1">
      <c r="A762" s="19"/>
      <c r="B762" s="17"/>
      <c r="C762" s="17"/>
      <c r="E762" s="21"/>
      <c r="F762" s="21"/>
    </row>
    <row r="763" spans="1:6" s="20" customFormat="1">
      <c r="A763" s="19"/>
      <c r="B763" s="17"/>
      <c r="C763" s="17"/>
      <c r="E763" s="21"/>
      <c r="F763" s="21"/>
    </row>
    <row r="764" spans="1:6" s="20" customFormat="1">
      <c r="A764" s="19"/>
      <c r="B764" s="17"/>
      <c r="C764" s="17"/>
      <c r="E764" s="21"/>
      <c r="F764" s="21"/>
    </row>
    <row r="765" spans="1:6" s="20" customFormat="1">
      <c r="A765" s="19"/>
      <c r="B765" s="17"/>
      <c r="C765" s="17"/>
      <c r="E765" s="21"/>
      <c r="F765" s="21"/>
    </row>
    <row r="766" spans="1:6" s="20" customFormat="1">
      <c r="A766" s="19"/>
      <c r="B766" s="17"/>
      <c r="C766" s="17"/>
      <c r="E766" s="21"/>
      <c r="F766" s="21"/>
    </row>
    <row r="767" spans="1:6" s="20" customFormat="1">
      <c r="A767" s="19"/>
      <c r="B767" s="17"/>
      <c r="C767" s="17"/>
      <c r="E767" s="21"/>
      <c r="F767" s="21"/>
    </row>
    <row r="768" spans="1:6" s="20" customFormat="1">
      <c r="A768" s="19"/>
      <c r="B768" s="17"/>
      <c r="C768" s="17"/>
      <c r="E768" s="21"/>
      <c r="F768" s="21"/>
    </row>
    <row r="769" spans="1:6" s="20" customFormat="1">
      <c r="A769" s="19"/>
      <c r="B769" s="17"/>
      <c r="C769" s="17"/>
      <c r="E769" s="21"/>
      <c r="F769" s="21"/>
    </row>
    <row r="770" spans="1:6" s="20" customFormat="1">
      <c r="A770" s="19"/>
      <c r="B770" s="17"/>
      <c r="C770" s="17"/>
      <c r="E770" s="21"/>
      <c r="F770" s="21"/>
    </row>
    <row r="771" spans="1:6" s="20" customFormat="1">
      <c r="A771" s="19"/>
      <c r="B771" s="17"/>
      <c r="C771" s="17"/>
      <c r="E771" s="21"/>
      <c r="F771" s="21"/>
    </row>
    <row r="772" spans="1:6" s="20" customFormat="1">
      <c r="A772" s="19"/>
      <c r="B772" s="17"/>
      <c r="C772" s="17"/>
      <c r="E772" s="21"/>
      <c r="F772" s="21"/>
    </row>
    <row r="773" spans="1:6" s="20" customFormat="1">
      <c r="A773" s="19"/>
      <c r="B773" s="17"/>
      <c r="C773" s="17"/>
      <c r="E773" s="21"/>
      <c r="F773" s="21"/>
    </row>
    <row r="774" spans="1:6" s="20" customFormat="1">
      <c r="A774" s="19"/>
      <c r="B774" s="17"/>
      <c r="C774" s="17"/>
      <c r="E774" s="21"/>
      <c r="F774" s="21"/>
    </row>
    <row r="775" spans="1:6" s="20" customFormat="1">
      <c r="A775" s="19"/>
      <c r="B775" s="17"/>
      <c r="C775" s="17"/>
      <c r="E775" s="21"/>
      <c r="F775" s="21"/>
    </row>
    <row r="776" spans="1:6" s="20" customFormat="1">
      <c r="A776" s="19"/>
      <c r="B776" s="17"/>
      <c r="C776" s="17"/>
      <c r="E776" s="21"/>
      <c r="F776" s="21"/>
    </row>
    <row r="777" spans="1:6" s="20" customFormat="1">
      <c r="A777" s="19"/>
      <c r="B777" s="17"/>
      <c r="C777" s="17"/>
      <c r="E777" s="21"/>
      <c r="F777" s="21"/>
    </row>
    <row r="778" spans="1:6" s="20" customFormat="1">
      <c r="A778" s="19"/>
      <c r="B778" s="17"/>
      <c r="C778" s="17"/>
      <c r="E778" s="21"/>
      <c r="F778" s="21"/>
    </row>
    <row r="779" spans="1:6" s="20" customFormat="1">
      <c r="A779" s="19"/>
      <c r="B779" s="17"/>
      <c r="C779" s="17"/>
      <c r="E779" s="21"/>
      <c r="F779" s="21"/>
    </row>
    <row r="780" spans="1:6" s="20" customFormat="1">
      <c r="A780" s="19"/>
      <c r="B780" s="17"/>
      <c r="C780" s="17"/>
      <c r="E780" s="21"/>
      <c r="F780" s="21"/>
    </row>
    <row r="781" spans="1:6" s="20" customFormat="1">
      <c r="A781" s="19"/>
      <c r="B781" s="17"/>
      <c r="C781" s="17"/>
      <c r="E781" s="21"/>
      <c r="F781" s="21"/>
    </row>
    <row r="782" spans="1:6" s="20" customFormat="1">
      <c r="A782" s="19"/>
      <c r="B782" s="17"/>
      <c r="C782" s="17"/>
      <c r="E782" s="21"/>
      <c r="F782" s="21"/>
    </row>
    <row r="783" spans="1:6" s="20" customFormat="1">
      <c r="A783" s="19"/>
      <c r="B783" s="17"/>
      <c r="C783" s="17"/>
      <c r="E783" s="21"/>
      <c r="F783" s="21"/>
    </row>
    <row r="784" spans="1:6" s="20" customFormat="1">
      <c r="A784" s="19"/>
      <c r="B784" s="17"/>
      <c r="C784" s="17"/>
      <c r="E784" s="21"/>
      <c r="F784" s="21"/>
    </row>
    <row r="785" spans="1:6" s="20" customFormat="1">
      <c r="A785" s="19"/>
      <c r="B785" s="17"/>
      <c r="C785" s="17"/>
      <c r="E785" s="21"/>
      <c r="F785" s="21"/>
    </row>
    <row r="786" spans="1:6" s="20" customFormat="1">
      <c r="A786" s="19"/>
      <c r="B786" s="17"/>
      <c r="C786" s="17"/>
      <c r="E786" s="21"/>
      <c r="F786" s="21"/>
    </row>
    <row r="787" spans="1:6" s="20" customFormat="1">
      <c r="A787" s="19"/>
      <c r="B787" s="17"/>
      <c r="C787" s="17"/>
      <c r="E787" s="21"/>
      <c r="F787" s="21"/>
    </row>
    <row r="788" spans="1:6" s="20" customFormat="1">
      <c r="A788" s="19"/>
      <c r="B788" s="17"/>
      <c r="C788" s="17"/>
      <c r="E788" s="21"/>
      <c r="F788" s="21"/>
    </row>
    <row r="789" spans="1:6" s="20" customFormat="1">
      <c r="A789" s="19"/>
      <c r="B789" s="17"/>
      <c r="C789" s="17"/>
      <c r="E789" s="21"/>
      <c r="F789" s="21"/>
    </row>
    <row r="790" spans="1:6" s="20" customFormat="1">
      <c r="A790" s="19"/>
      <c r="B790" s="17"/>
      <c r="C790" s="17"/>
      <c r="E790" s="21"/>
      <c r="F790" s="21"/>
    </row>
    <row r="791" spans="1:6" s="20" customFormat="1">
      <c r="A791" s="19"/>
      <c r="B791" s="17"/>
      <c r="C791" s="17"/>
      <c r="E791" s="21"/>
      <c r="F791" s="21"/>
    </row>
    <row r="792" spans="1:6" s="20" customFormat="1">
      <c r="A792" s="19"/>
      <c r="B792" s="17"/>
      <c r="C792" s="17"/>
      <c r="E792" s="21"/>
      <c r="F792" s="21"/>
    </row>
    <row r="793" spans="1:6" s="20" customFormat="1">
      <c r="A793" s="19"/>
      <c r="B793" s="17"/>
      <c r="C793" s="17"/>
      <c r="E793" s="21"/>
      <c r="F793" s="21"/>
    </row>
    <row r="794" spans="1:6" s="20" customFormat="1">
      <c r="A794" s="19"/>
      <c r="B794" s="17"/>
      <c r="C794" s="17"/>
      <c r="E794" s="21"/>
      <c r="F794" s="21"/>
    </row>
    <row r="795" spans="1:6" s="20" customFormat="1">
      <c r="A795" s="19"/>
      <c r="B795" s="17"/>
      <c r="C795" s="17"/>
      <c r="E795" s="21"/>
      <c r="F795" s="21"/>
    </row>
    <row r="796" spans="1:6" s="20" customFormat="1">
      <c r="A796" s="19"/>
      <c r="B796" s="17"/>
      <c r="C796" s="17"/>
      <c r="E796" s="21"/>
      <c r="F796" s="21"/>
    </row>
    <row r="797" spans="1:6" s="20" customFormat="1">
      <c r="A797" s="19"/>
      <c r="B797" s="17"/>
      <c r="C797" s="17"/>
      <c r="E797" s="21"/>
      <c r="F797" s="21"/>
    </row>
    <row r="798" spans="1:6" s="20" customFormat="1">
      <c r="A798" s="19"/>
      <c r="B798" s="17"/>
      <c r="C798" s="17"/>
      <c r="E798" s="21"/>
      <c r="F798" s="21"/>
    </row>
    <row r="799" spans="1:6" s="20" customFormat="1">
      <c r="A799" s="19"/>
      <c r="B799" s="17"/>
      <c r="C799" s="17"/>
      <c r="E799" s="21"/>
      <c r="F799" s="21"/>
    </row>
    <row r="800" spans="1:6" s="20" customFormat="1">
      <c r="A800" s="19"/>
      <c r="B800" s="17"/>
      <c r="C800" s="17"/>
      <c r="E800" s="21"/>
      <c r="F800" s="21"/>
    </row>
    <row r="801" spans="1:6" s="20" customFormat="1">
      <c r="A801" s="19"/>
      <c r="B801" s="17"/>
      <c r="C801" s="17"/>
      <c r="E801" s="21"/>
      <c r="F801" s="21"/>
    </row>
    <row r="802" spans="1:6" s="20" customFormat="1">
      <c r="A802" s="19"/>
      <c r="B802" s="17"/>
      <c r="C802" s="17"/>
      <c r="E802" s="21"/>
      <c r="F802" s="21"/>
    </row>
    <row r="803" spans="1:6" s="20" customFormat="1">
      <c r="A803" s="19"/>
      <c r="B803" s="17"/>
      <c r="C803" s="17"/>
      <c r="E803" s="21"/>
      <c r="F803" s="21"/>
    </row>
    <row r="804" spans="1:6" s="20" customFormat="1">
      <c r="A804" s="19"/>
      <c r="B804" s="17"/>
      <c r="C804" s="17"/>
      <c r="E804" s="21"/>
      <c r="F804" s="21"/>
    </row>
    <row r="805" spans="1:6" s="20" customFormat="1">
      <c r="A805" s="19"/>
      <c r="B805" s="17"/>
      <c r="C805" s="17"/>
      <c r="E805" s="21"/>
      <c r="F805" s="21"/>
    </row>
    <row r="806" spans="1:6" s="20" customFormat="1">
      <c r="A806" s="19"/>
      <c r="B806" s="17"/>
      <c r="C806" s="17"/>
      <c r="E806" s="21"/>
      <c r="F806" s="21"/>
    </row>
    <row r="807" spans="1:6" s="20" customFormat="1">
      <c r="A807" s="19"/>
      <c r="B807" s="17"/>
      <c r="C807" s="17"/>
      <c r="E807" s="21"/>
      <c r="F807" s="21"/>
    </row>
    <row r="808" spans="1:6" s="20" customFormat="1">
      <c r="A808" s="19"/>
      <c r="B808" s="17"/>
      <c r="C808" s="17"/>
      <c r="E808" s="21"/>
      <c r="F808" s="21"/>
    </row>
    <row r="809" spans="1:6" s="20" customFormat="1">
      <c r="A809" s="19"/>
      <c r="B809" s="17"/>
      <c r="C809" s="17"/>
      <c r="E809" s="21"/>
      <c r="F809" s="21"/>
    </row>
    <row r="810" spans="1:6" s="20" customFormat="1">
      <c r="A810" s="19"/>
      <c r="B810" s="17"/>
      <c r="C810" s="17"/>
      <c r="E810" s="21"/>
      <c r="F810" s="21"/>
    </row>
    <row r="811" spans="1:6" s="20" customFormat="1">
      <c r="A811" s="19"/>
      <c r="B811" s="17"/>
      <c r="C811" s="17"/>
      <c r="E811" s="21"/>
      <c r="F811" s="21"/>
    </row>
    <row r="812" spans="1:6" s="20" customFormat="1">
      <c r="A812" s="19"/>
      <c r="B812" s="17"/>
      <c r="C812" s="17"/>
      <c r="E812" s="21"/>
      <c r="F812" s="21"/>
    </row>
    <row r="813" spans="1:6" s="20" customFormat="1">
      <c r="A813" s="19"/>
      <c r="B813" s="17"/>
      <c r="C813" s="17"/>
      <c r="E813" s="21"/>
      <c r="F813" s="21"/>
    </row>
    <row r="814" spans="1:6" s="20" customFormat="1">
      <c r="A814" s="19"/>
      <c r="B814" s="17"/>
      <c r="C814" s="17"/>
      <c r="E814" s="21"/>
      <c r="F814" s="21"/>
    </row>
    <row r="815" spans="1:6" s="20" customFormat="1">
      <c r="A815" s="19"/>
      <c r="B815" s="17"/>
      <c r="C815" s="17"/>
      <c r="E815" s="21"/>
      <c r="F815" s="21"/>
    </row>
    <row r="816" spans="1:6" s="20" customFormat="1">
      <c r="A816" s="19"/>
      <c r="B816" s="17"/>
      <c r="C816" s="17"/>
      <c r="E816" s="21"/>
      <c r="F816" s="21"/>
    </row>
    <row r="817" spans="1:6" s="20" customFormat="1">
      <c r="A817" s="19"/>
      <c r="B817" s="17"/>
      <c r="C817" s="17"/>
      <c r="E817" s="21"/>
      <c r="F817" s="21"/>
    </row>
    <row r="818" spans="1:6" s="20" customFormat="1">
      <c r="A818" s="19"/>
      <c r="B818" s="17"/>
      <c r="C818" s="17"/>
      <c r="E818" s="21"/>
      <c r="F818" s="21"/>
    </row>
    <row r="819" spans="1:6" s="20" customFormat="1">
      <c r="A819" s="19"/>
      <c r="B819" s="17"/>
      <c r="C819" s="17"/>
      <c r="E819" s="21"/>
      <c r="F819" s="21"/>
    </row>
    <row r="820" spans="1:6" s="20" customFormat="1">
      <c r="A820" s="19"/>
      <c r="B820" s="17"/>
      <c r="C820" s="17"/>
      <c r="E820" s="21"/>
      <c r="F820" s="21"/>
    </row>
    <row r="821" spans="1:6" s="20" customFormat="1">
      <c r="A821" s="19"/>
      <c r="B821" s="17"/>
      <c r="C821" s="17"/>
      <c r="E821" s="21"/>
      <c r="F821" s="21"/>
    </row>
    <row r="822" spans="1:6" s="20" customFormat="1">
      <c r="A822" s="19"/>
      <c r="B822" s="17"/>
      <c r="C822" s="17"/>
      <c r="E822" s="21"/>
      <c r="F822" s="21"/>
    </row>
    <row r="823" spans="1:6" s="20" customFormat="1">
      <c r="A823" s="19"/>
      <c r="B823" s="17"/>
      <c r="C823" s="17"/>
      <c r="E823" s="21"/>
      <c r="F823" s="21"/>
    </row>
    <row r="824" spans="1:6" s="20" customFormat="1">
      <c r="A824" s="19"/>
      <c r="B824" s="17"/>
      <c r="C824" s="17"/>
      <c r="E824" s="21"/>
      <c r="F824" s="21"/>
    </row>
    <row r="825" spans="1:6" s="20" customFormat="1">
      <c r="A825" s="19"/>
      <c r="B825" s="17"/>
      <c r="C825" s="17"/>
      <c r="E825" s="21"/>
      <c r="F825" s="21"/>
    </row>
    <row r="826" spans="1:6" s="20" customFormat="1">
      <c r="A826" s="19"/>
      <c r="B826" s="17"/>
      <c r="C826" s="17"/>
      <c r="E826" s="21"/>
      <c r="F826" s="21"/>
    </row>
    <row r="827" spans="1:6" s="20" customFormat="1">
      <c r="A827" s="19"/>
      <c r="B827" s="17"/>
      <c r="C827" s="17"/>
      <c r="E827" s="21"/>
      <c r="F827" s="21"/>
    </row>
    <row r="828" spans="1:6" s="20" customFormat="1">
      <c r="A828" s="19"/>
      <c r="B828" s="17"/>
      <c r="C828" s="17"/>
      <c r="E828" s="21"/>
      <c r="F828" s="21"/>
    </row>
    <row r="829" spans="1:6" s="20" customFormat="1">
      <c r="A829" s="19"/>
      <c r="B829" s="17"/>
      <c r="C829" s="17"/>
      <c r="E829" s="21"/>
      <c r="F829" s="21"/>
    </row>
    <row r="830" spans="1:6" s="20" customFormat="1">
      <c r="A830" s="19"/>
      <c r="B830" s="17"/>
      <c r="C830" s="17"/>
      <c r="E830" s="21"/>
      <c r="F830" s="21"/>
    </row>
    <row r="831" spans="1:6" s="20" customFormat="1">
      <c r="A831" s="19"/>
      <c r="B831" s="17"/>
      <c r="C831" s="17"/>
      <c r="E831" s="21"/>
      <c r="F831" s="21"/>
    </row>
    <row r="832" spans="1:6" s="20" customFormat="1">
      <c r="A832" s="19"/>
      <c r="B832" s="17"/>
      <c r="C832" s="17"/>
      <c r="E832" s="21"/>
      <c r="F832" s="21"/>
    </row>
    <row r="833" spans="1:6" s="20" customFormat="1">
      <c r="A833" s="19"/>
      <c r="B833" s="17"/>
      <c r="C833" s="17"/>
      <c r="E833" s="21"/>
      <c r="F833" s="21"/>
    </row>
    <row r="834" spans="1:6" s="20" customFormat="1">
      <c r="A834" s="19"/>
      <c r="B834" s="17"/>
      <c r="C834" s="17"/>
      <c r="E834" s="21"/>
      <c r="F834" s="21"/>
    </row>
    <row r="835" spans="1:6" s="20" customFormat="1">
      <c r="A835" s="19"/>
      <c r="B835" s="17"/>
      <c r="C835" s="17"/>
      <c r="E835" s="21"/>
      <c r="F835" s="21"/>
    </row>
    <row r="836" spans="1:6" s="20" customFormat="1">
      <c r="A836" s="19"/>
      <c r="B836" s="17"/>
      <c r="C836" s="17"/>
      <c r="E836" s="21"/>
      <c r="F836" s="21"/>
    </row>
    <row r="837" spans="1:6" s="20" customFormat="1">
      <c r="A837" s="19"/>
      <c r="B837" s="17"/>
      <c r="C837" s="17"/>
      <c r="E837" s="21"/>
      <c r="F837" s="21"/>
    </row>
    <row r="838" spans="1:6" s="20" customFormat="1">
      <c r="A838" s="19"/>
      <c r="B838" s="17"/>
      <c r="C838" s="17"/>
      <c r="E838" s="21"/>
      <c r="F838" s="21"/>
    </row>
    <row r="839" spans="1:6" s="20" customFormat="1">
      <c r="A839" s="19"/>
      <c r="B839" s="17"/>
      <c r="C839" s="17"/>
      <c r="E839" s="21"/>
      <c r="F839" s="21"/>
    </row>
    <row r="840" spans="1:6" s="20" customFormat="1">
      <c r="A840" s="19"/>
      <c r="B840" s="17"/>
      <c r="C840" s="17"/>
      <c r="E840" s="21"/>
      <c r="F840" s="21"/>
    </row>
    <row r="841" spans="1:6" s="20" customFormat="1">
      <c r="A841" s="19"/>
      <c r="B841" s="17"/>
      <c r="C841" s="17"/>
      <c r="E841" s="21"/>
      <c r="F841" s="21"/>
    </row>
    <row r="842" spans="1:6" s="20" customFormat="1">
      <c r="A842" s="19"/>
      <c r="B842" s="17"/>
      <c r="C842" s="17"/>
      <c r="E842" s="21"/>
      <c r="F842" s="21"/>
    </row>
    <row r="843" spans="1:6" s="20" customFormat="1">
      <c r="A843" s="19"/>
      <c r="B843" s="17"/>
      <c r="C843" s="17"/>
      <c r="E843" s="21"/>
      <c r="F843" s="21"/>
    </row>
    <row r="844" spans="1:6" s="20" customFormat="1">
      <c r="A844" s="19"/>
      <c r="B844" s="17"/>
      <c r="C844" s="17"/>
      <c r="E844" s="21"/>
      <c r="F844" s="21"/>
    </row>
    <row r="845" spans="1:6" s="20" customFormat="1">
      <c r="A845" s="19"/>
      <c r="B845" s="17"/>
      <c r="C845" s="17"/>
      <c r="E845" s="21"/>
      <c r="F845" s="21"/>
    </row>
    <row r="846" spans="1:6" s="20" customFormat="1">
      <c r="A846" s="19"/>
      <c r="B846" s="17"/>
      <c r="C846" s="17"/>
      <c r="E846" s="21"/>
      <c r="F846" s="21"/>
    </row>
    <row r="847" spans="1:6" s="20" customFormat="1">
      <c r="A847" s="19"/>
      <c r="B847" s="17"/>
      <c r="C847" s="17"/>
      <c r="E847" s="21"/>
      <c r="F847" s="21"/>
    </row>
    <row r="848" spans="1:6" s="20" customFormat="1">
      <c r="A848" s="19"/>
      <c r="B848" s="17"/>
      <c r="C848" s="17"/>
      <c r="E848" s="21"/>
      <c r="F848" s="21"/>
    </row>
    <row r="849" spans="1:6" s="20" customFormat="1">
      <c r="A849" s="19"/>
      <c r="B849" s="17"/>
      <c r="C849" s="17"/>
      <c r="E849" s="21"/>
      <c r="F849" s="21"/>
    </row>
    <row r="850" spans="1:6" s="20" customFormat="1">
      <c r="A850" s="19"/>
      <c r="B850" s="17"/>
      <c r="C850" s="17"/>
      <c r="E850" s="21"/>
      <c r="F850" s="21"/>
    </row>
    <row r="851" spans="1:6" s="20" customFormat="1">
      <c r="A851" s="19"/>
      <c r="B851" s="17"/>
      <c r="C851" s="17"/>
      <c r="E851" s="21"/>
      <c r="F851" s="21"/>
    </row>
    <row r="852" spans="1:6" s="20" customFormat="1">
      <c r="A852" s="19"/>
      <c r="B852" s="17"/>
      <c r="C852" s="17"/>
      <c r="E852" s="21"/>
      <c r="F852" s="21"/>
    </row>
    <row r="853" spans="1:6" s="20" customFormat="1">
      <c r="A853" s="19"/>
      <c r="B853" s="17"/>
      <c r="C853" s="17"/>
      <c r="E853" s="21"/>
      <c r="F853" s="21"/>
    </row>
    <row r="854" spans="1:6" s="20" customFormat="1">
      <c r="A854" s="19"/>
      <c r="B854" s="17"/>
      <c r="C854" s="17"/>
      <c r="E854" s="21"/>
      <c r="F854" s="21"/>
    </row>
    <row r="855" spans="1:6" s="20" customFormat="1">
      <c r="A855" s="19"/>
      <c r="B855" s="17"/>
      <c r="C855" s="17"/>
      <c r="E855" s="21"/>
      <c r="F855" s="21"/>
    </row>
    <row r="856" spans="1:6" s="20" customFormat="1">
      <c r="A856" s="19"/>
      <c r="B856" s="17"/>
      <c r="C856" s="17"/>
      <c r="E856" s="21"/>
      <c r="F856" s="21"/>
    </row>
    <row r="857" spans="1:6" s="20" customFormat="1">
      <c r="A857" s="19"/>
      <c r="B857" s="17"/>
      <c r="C857" s="17"/>
      <c r="E857" s="21"/>
      <c r="F857" s="21"/>
    </row>
    <row r="858" spans="1:6" s="20" customFormat="1">
      <c r="A858" s="19"/>
      <c r="B858" s="17"/>
      <c r="C858" s="17"/>
      <c r="E858" s="21"/>
      <c r="F858" s="21"/>
    </row>
    <row r="859" spans="1:6" s="20" customFormat="1">
      <c r="A859" s="19"/>
      <c r="B859" s="17"/>
      <c r="C859" s="17"/>
      <c r="E859" s="21"/>
      <c r="F859" s="21"/>
    </row>
    <row r="860" spans="1:6" s="20" customFormat="1">
      <c r="A860" s="19"/>
      <c r="B860" s="17"/>
      <c r="C860" s="17"/>
      <c r="E860" s="21"/>
      <c r="F860" s="21"/>
    </row>
    <row r="861" spans="1:6" s="20" customFormat="1">
      <c r="A861" s="19"/>
      <c r="B861" s="17"/>
      <c r="C861" s="17"/>
      <c r="E861" s="21"/>
      <c r="F861" s="21"/>
    </row>
    <row r="862" spans="1:6" s="20" customFormat="1">
      <c r="A862" s="19"/>
      <c r="B862" s="17"/>
      <c r="C862" s="17"/>
      <c r="E862" s="21"/>
      <c r="F862" s="21"/>
    </row>
    <row r="863" spans="1:6" s="20" customFormat="1">
      <c r="A863" s="19"/>
      <c r="B863" s="17"/>
      <c r="C863" s="17"/>
      <c r="E863" s="21"/>
      <c r="F863" s="21"/>
    </row>
    <row r="864" spans="1:6" s="20" customFormat="1">
      <c r="A864" s="19"/>
      <c r="B864" s="17"/>
      <c r="C864" s="17"/>
      <c r="E864" s="21"/>
      <c r="F864" s="21"/>
    </row>
    <row r="865" spans="1:6" s="20" customFormat="1">
      <c r="A865" s="19"/>
      <c r="B865" s="17"/>
      <c r="C865" s="17"/>
      <c r="E865" s="21"/>
      <c r="F865" s="21"/>
    </row>
    <row r="866" spans="1:6" s="20" customFormat="1">
      <c r="A866" s="19"/>
      <c r="B866" s="17"/>
      <c r="C866" s="17"/>
      <c r="E866" s="21"/>
      <c r="F866" s="21"/>
    </row>
    <row r="867" spans="1:6" s="20" customFormat="1">
      <c r="A867" s="19"/>
      <c r="B867" s="17"/>
      <c r="C867" s="17"/>
      <c r="E867" s="21"/>
      <c r="F867" s="21"/>
    </row>
    <row r="868" spans="1:6" s="20" customFormat="1">
      <c r="A868" s="19"/>
      <c r="B868" s="17"/>
      <c r="C868" s="17"/>
      <c r="E868" s="21"/>
      <c r="F868" s="21"/>
    </row>
    <row r="869" spans="1:6" s="20" customFormat="1">
      <c r="A869" s="19"/>
      <c r="B869" s="17"/>
      <c r="C869" s="17"/>
      <c r="E869" s="21"/>
      <c r="F869" s="21"/>
    </row>
    <row r="870" spans="1:6" s="20" customFormat="1">
      <c r="A870" s="19"/>
      <c r="B870" s="17"/>
      <c r="C870" s="17"/>
      <c r="E870" s="21"/>
      <c r="F870" s="21"/>
    </row>
    <row r="871" spans="1:6" s="20" customFormat="1">
      <c r="A871" s="19"/>
      <c r="B871" s="17"/>
      <c r="C871" s="17"/>
      <c r="E871" s="21"/>
      <c r="F871" s="21"/>
    </row>
    <row r="872" spans="1:6" s="20" customFormat="1">
      <c r="A872" s="19"/>
      <c r="B872" s="17"/>
      <c r="C872" s="17"/>
      <c r="E872" s="21"/>
      <c r="F872" s="21"/>
    </row>
    <row r="873" spans="1:6" s="20" customFormat="1">
      <c r="A873" s="19"/>
      <c r="B873" s="17"/>
      <c r="C873" s="17"/>
      <c r="E873" s="21"/>
      <c r="F873" s="21"/>
    </row>
    <row r="874" spans="1:6" s="20" customFormat="1">
      <c r="A874" s="19"/>
      <c r="B874" s="17"/>
      <c r="C874" s="17"/>
      <c r="E874" s="21"/>
      <c r="F874" s="21"/>
    </row>
    <row r="875" spans="1:6" s="20" customFormat="1">
      <c r="A875" s="19"/>
      <c r="B875" s="17"/>
      <c r="C875" s="17"/>
      <c r="E875" s="21"/>
      <c r="F875" s="21"/>
    </row>
    <row r="876" spans="1:6" s="20" customFormat="1">
      <c r="A876" s="19"/>
      <c r="B876" s="17"/>
      <c r="C876" s="17"/>
      <c r="E876" s="21"/>
      <c r="F876" s="21"/>
    </row>
    <row r="877" spans="1:6" s="20" customFormat="1">
      <c r="A877" s="19"/>
      <c r="B877" s="17"/>
      <c r="C877" s="17"/>
      <c r="E877" s="21"/>
      <c r="F877" s="21"/>
    </row>
    <row r="878" spans="1:6" s="20" customFormat="1">
      <c r="A878" s="19"/>
      <c r="B878" s="17"/>
      <c r="C878" s="17"/>
      <c r="E878" s="21"/>
      <c r="F878" s="21"/>
    </row>
    <row r="879" spans="1:6" s="20" customFormat="1">
      <c r="A879" s="19"/>
      <c r="B879" s="17"/>
      <c r="C879" s="17"/>
      <c r="E879" s="21"/>
      <c r="F879" s="21"/>
    </row>
    <row r="880" spans="1:6" s="20" customFormat="1">
      <c r="A880" s="19"/>
      <c r="B880" s="17"/>
      <c r="C880" s="17"/>
      <c r="E880" s="21"/>
      <c r="F880" s="21"/>
    </row>
    <row r="881" spans="1:6" s="20" customFormat="1">
      <c r="A881" s="19"/>
      <c r="B881" s="17"/>
      <c r="C881" s="17"/>
      <c r="E881" s="21"/>
      <c r="F881" s="21"/>
    </row>
    <row r="882" spans="1:6" s="20" customFormat="1">
      <c r="A882" s="19"/>
      <c r="B882" s="17"/>
      <c r="C882" s="17"/>
      <c r="E882" s="21"/>
      <c r="F882" s="21"/>
    </row>
    <row r="883" spans="1:6" s="20" customFormat="1">
      <c r="A883" s="19"/>
      <c r="B883" s="17"/>
      <c r="C883" s="17"/>
      <c r="E883" s="21"/>
      <c r="F883" s="21"/>
    </row>
    <row r="884" spans="1:6" s="20" customFormat="1">
      <c r="A884" s="19"/>
      <c r="B884" s="17"/>
      <c r="C884" s="17"/>
      <c r="E884" s="21"/>
      <c r="F884" s="21"/>
    </row>
    <row r="885" spans="1:6" s="20" customFormat="1">
      <c r="A885" s="19"/>
      <c r="B885" s="17"/>
      <c r="C885" s="17"/>
      <c r="E885" s="21"/>
      <c r="F885" s="21"/>
    </row>
    <row r="886" spans="1:6" s="20" customFormat="1">
      <c r="A886" s="19"/>
      <c r="B886" s="17"/>
      <c r="C886" s="17"/>
      <c r="E886" s="21"/>
      <c r="F886" s="21"/>
    </row>
    <row r="887" spans="1:6" s="20" customFormat="1">
      <c r="A887" s="19"/>
      <c r="B887" s="17"/>
      <c r="C887" s="17"/>
      <c r="E887" s="21"/>
      <c r="F887" s="21"/>
    </row>
    <row r="888" spans="1:6" s="20" customFormat="1">
      <c r="A888" s="19"/>
      <c r="B888" s="17"/>
      <c r="C888" s="17"/>
      <c r="E888" s="21"/>
      <c r="F888" s="21"/>
    </row>
    <row r="889" spans="1:6" s="20" customFormat="1">
      <c r="A889" s="19"/>
      <c r="B889" s="17"/>
      <c r="C889" s="17"/>
      <c r="E889" s="21"/>
      <c r="F889" s="21"/>
    </row>
    <row r="890" spans="1:6" s="20" customFormat="1">
      <c r="A890" s="19"/>
      <c r="B890" s="17"/>
      <c r="C890" s="17"/>
      <c r="E890" s="21"/>
      <c r="F890" s="21"/>
    </row>
    <row r="891" spans="1:6" s="20" customFormat="1">
      <c r="A891" s="19"/>
      <c r="B891" s="17"/>
      <c r="C891" s="17"/>
      <c r="E891" s="21"/>
      <c r="F891" s="21"/>
    </row>
    <row r="892" spans="1:6" s="20" customFormat="1">
      <c r="A892" s="19"/>
      <c r="B892" s="17"/>
      <c r="C892" s="17"/>
      <c r="E892" s="21"/>
      <c r="F892" s="21"/>
    </row>
    <row r="893" spans="1:6" s="20" customFormat="1">
      <c r="A893" s="19"/>
      <c r="B893" s="17"/>
      <c r="C893" s="17"/>
      <c r="E893" s="21"/>
      <c r="F893" s="21"/>
    </row>
    <row r="894" spans="1:6" s="20" customFormat="1">
      <c r="A894" s="19"/>
      <c r="B894" s="17"/>
      <c r="C894" s="17"/>
      <c r="E894" s="21"/>
      <c r="F894" s="21"/>
    </row>
    <row r="895" spans="1:6" s="20" customFormat="1">
      <c r="A895" s="19"/>
      <c r="B895" s="17"/>
      <c r="C895" s="17"/>
      <c r="E895" s="21"/>
      <c r="F895" s="21"/>
    </row>
    <row r="896" spans="1:6" s="20" customFormat="1">
      <c r="A896" s="19"/>
      <c r="B896" s="17"/>
      <c r="C896" s="17"/>
      <c r="E896" s="21"/>
      <c r="F896" s="21"/>
    </row>
    <row r="897" spans="1:6" s="20" customFormat="1">
      <c r="A897" s="19"/>
      <c r="B897" s="17"/>
      <c r="C897" s="17"/>
      <c r="E897" s="21"/>
      <c r="F897" s="21"/>
    </row>
    <row r="898" spans="1:6" s="20" customFormat="1">
      <c r="A898" s="19"/>
      <c r="B898" s="17"/>
      <c r="C898" s="17"/>
      <c r="E898" s="21"/>
      <c r="F898" s="21"/>
    </row>
    <row r="899" spans="1:6" s="20" customFormat="1">
      <c r="A899" s="19"/>
      <c r="B899" s="17"/>
      <c r="C899" s="17"/>
      <c r="E899" s="21"/>
      <c r="F899" s="21"/>
    </row>
    <row r="900" spans="1:6" s="20" customFormat="1">
      <c r="A900" s="19"/>
      <c r="B900" s="17"/>
      <c r="C900" s="17"/>
      <c r="E900" s="21"/>
      <c r="F900" s="21"/>
    </row>
    <row r="901" spans="1:6" s="20" customFormat="1">
      <c r="A901" s="19"/>
      <c r="B901" s="17"/>
      <c r="C901" s="17"/>
      <c r="E901" s="21"/>
      <c r="F901" s="21"/>
    </row>
    <row r="902" spans="1:6" s="20" customFormat="1">
      <c r="A902" s="19"/>
      <c r="B902" s="17"/>
      <c r="C902" s="17"/>
      <c r="E902" s="21"/>
      <c r="F902" s="21"/>
    </row>
    <row r="903" spans="1:6" s="20" customFormat="1">
      <c r="A903" s="19"/>
      <c r="B903" s="17"/>
      <c r="C903" s="17"/>
      <c r="E903" s="21"/>
      <c r="F903" s="21"/>
    </row>
    <row r="904" spans="1:6" s="20" customFormat="1">
      <c r="A904" s="19"/>
      <c r="B904" s="17"/>
      <c r="C904" s="17"/>
      <c r="E904" s="21"/>
      <c r="F904" s="21"/>
    </row>
    <row r="905" spans="1:6" s="20" customFormat="1">
      <c r="A905" s="19"/>
      <c r="B905" s="17"/>
      <c r="C905" s="17"/>
      <c r="E905" s="21"/>
      <c r="F905" s="21"/>
    </row>
    <row r="906" spans="1:6" s="20" customFormat="1">
      <c r="A906" s="19"/>
      <c r="B906" s="17"/>
      <c r="C906" s="17"/>
      <c r="E906" s="21"/>
      <c r="F906" s="21"/>
    </row>
    <row r="907" spans="1:6" s="20" customFormat="1">
      <c r="A907" s="19"/>
      <c r="B907" s="17"/>
      <c r="C907" s="17"/>
      <c r="E907" s="21"/>
      <c r="F907" s="21"/>
    </row>
    <row r="908" spans="1:6" s="20" customFormat="1">
      <c r="A908" s="19"/>
      <c r="B908" s="17"/>
      <c r="C908" s="17"/>
      <c r="E908" s="21"/>
      <c r="F908" s="21"/>
    </row>
    <row r="909" spans="1:6" s="20" customFormat="1">
      <c r="A909" s="19"/>
      <c r="B909" s="17"/>
      <c r="C909" s="17"/>
      <c r="E909" s="21"/>
      <c r="F909" s="21"/>
    </row>
    <row r="910" spans="1:6" s="20" customFormat="1">
      <c r="A910" s="19"/>
      <c r="B910" s="17"/>
      <c r="C910" s="17"/>
      <c r="E910" s="21"/>
      <c r="F910" s="21"/>
    </row>
    <row r="911" spans="1:6" s="20" customFormat="1">
      <c r="A911" s="19"/>
      <c r="B911" s="17"/>
      <c r="C911" s="17"/>
      <c r="E911" s="21"/>
      <c r="F911" s="21"/>
    </row>
    <row r="912" spans="1:6" s="20" customFormat="1">
      <c r="A912" s="19"/>
      <c r="B912" s="17"/>
      <c r="C912" s="17"/>
      <c r="E912" s="21"/>
      <c r="F912" s="21"/>
    </row>
    <row r="913" spans="1:6" s="20" customFormat="1">
      <c r="A913" s="19"/>
      <c r="B913" s="17"/>
      <c r="C913" s="17"/>
      <c r="E913" s="21"/>
      <c r="F913" s="21"/>
    </row>
    <row r="914" spans="1:6" s="20" customFormat="1">
      <c r="A914" s="19"/>
      <c r="B914" s="17"/>
      <c r="C914" s="17"/>
      <c r="E914" s="21"/>
      <c r="F914" s="21"/>
    </row>
    <row r="915" spans="1:6" s="20" customFormat="1">
      <c r="A915" s="19"/>
      <c r="B915" s="17"/>
      <c r="C915" s="17"/>
      <c r="E915" s="21"/>
      <c r="F915" s="21"/>
    </row>
    <row r="916" spans="1:6" s="20" customFormat="1">
      <c r="A916" s="19"/>
      <c r="B916" s="17"/>
      <c r="C916" s="17"/>
      <c r="E916" s="21"/>
      <c r="F916" s="21"/>
    </row>
    <row r="917" spans="1:6" s="20" customFormat="1">
      <c r="A917" s="19"/>
      <c r="B917" s="17"/>
      <c r="C917" s="17"/>
      <c r="E917" s="21"/>
      <c r="F917" s="21"/>
    </row>
    <row r="918" spans="1:6" s="20" customFormat="1">
      <c r="A918" s="19"/>
      <c r="B918" s="17"/>
      <c r="C918" s="17"/>
      <c r="E918" s="21"/>
      <c r="F918" s="21"/>
    </row>
    <row r="919" spans="1:6" s="20" customFormat="1">
      <c r="A919" s="19"/>
      <c r="B919" s="17"/>
      <c r="C919" s="17"/>
      <c r="E919" s="21"/>
      <c r="F919" s="21"/>
    </row>
    <row r="920" spans="1:6" s="20" customFormat="1">
      <c r="A920" s="19"/>
      <c r="B920" s="17"/>
      <c r="C920" s="17"/>
      <c r="E920" s="21"/>
      <c r="F920" s="21"/>
    </row>
    <row r="921" spans="1:6" s="20" customFormat="1">
      <c r="A921" s="19"/>
      <c r="B921" s="17"/>
      <c r="C921" s="17"/>
      <c r="E921" s="21"/>
      <c r="F921" s="21"/>
    </row>
    <row r="922" spans="1:6" s="20" customFormat="1">
      <c r="A922" s="19"/>
      <c r="B922" s="17"/>
      <c r="C922" s="17"/>
      <c r="E922" s="21"/>
      <c r="F922" s="21"/>
    </row>
    <row r="923" spans="1:6" s="20" customFormat="1">
      <c r="A923" s="19"/>
      <c r="B923" s="17"/>
      <c r="C923" s="17"/>
      <c r="E923" s="21"/>
      <c r="F923" s="21"/>
    </row>
    <row r="924" spans="1:6" s="20" customFormat="1">
      <c r="A924" s="19"/>
      <c r="B924" s="17"/>
      <c r="C924" s="17"/>
      <c r="E924" s="21"/>
      <c r="F924" s="21"/>
    </row>
    <row r="925" spans="1:6" s="20" customFormat="1">
      <c r="A925" s="19"/>
      <c r="B925" s="17"/>
      <c r="C925" s="17"/>
      <c r="E925" s="21"/>
      <c r="F925" s="21"/>
    </row>
    <row r="926" spans="1:6" s="20" customFormat="1">
      <c r="A926" s="19"/>
      <c r="B926" s="17"/>
      <c r="C926" s="17"/>
      <c r="E926" s="21"/>
      <c r="F926" s="21"/>
    </row>
    <row r="927" spans="1:6" s="20" customFormat="1">
      <c r="A927" s="19"/>
      <c r="B927" s="17"/>
      <c r="C927" s="17"/>
      <c r="E927" s="21"/>
      <c r="F927" s="21"/>
    </row>
    <row r="928" spans="1:6" s="20" customFormat="1">
      <c r="A928" s="19"/>
      <c r="B928" s="17"/>
      <c r="C928" s="17"/>
      <c r="E928" s="21"/>
      <c r="F928" s="21"/>
    </row>
    <row r="929" spans="1:6" s="20" customFormat="1">
      <c r="A929" s="19"/>
      <c r="B929" s="17"/>
      <c r="C929" s="17"/>
      <c r="E929" s="21"/>
      <c r="F929" s="21"/>
    </row>
    <row r="930" spans="1:6" s="20" customFormat="1">
      <c r="A930" s="19"/>
      <c r="B930" s="17"/>
      <c r="C930" s="17"/>
      <c r="E930" s="21"/>
      <c r="F930" s="21"/>
    </row>
    <row r="931" spans="1:6" s="20" customFormat="1">
      <c r="A931" s="19"/>
      <c r="B931" s="17"/>
      <c r="C931" s="17"/>
      <c r="E931" s="21"/>
      <c r="F931" s="21"/>
    </row>
    <row r="932" spans="1:6" s="20" customFormat="1">
      <c r="A932" s="19"/>
      <c r="B932" s="17"/>
      <c r="C932" s="17"/>
      <c r="E932" s="21"/>
      <c r="F932" s="21"/>
    </row>
    <row r="933" spans="1:6" s="20" customFormat="1">
      <c r="A933" s="19"/>
      <c r="B933" s="17"/>
      <c r="C933" s="17"/>
      <c r="E933" s="21"/>
      <c r="F933" s="21"/>
    </row>
    <row r="934" spans="1:6" s="20" customFormat="1">
      <c r="A934" s="19"/>
      <c r="B934" s="17"/>
      <c r="C934" s="17"/>
      <c r="E934" s="21"/>
      <c r="F934" s="21"/>
    </row>
    <row r="935" spans="1:6" s="20" customFormat="1">
      <c r="A935" s="19"/>
      <c r="B935" s="17"/>
      <c r="C935" s="17"/>
      <c r="E935" s="21"/>
      <c r="F935" s="21"/>
    </row>
    <row r="936" spans="1:6" s="20" customFormat="1">
      <c r="A936" s="19"/>
      <c r="B936" s="17"/>
      <c r="C936" s="17"/>
      <c r="E936" s="21"/>
      <c r="F936" s="21"/>
    </row>
    <row r="937" spans="1:6" s="20" customFormat="1">
      <c r="A937" s="19"/>
      <c r="B937" s="17"/>
      <c r="C937" s="17"/>
      <c r="E937" s="21"/>
      <c r="F937" s="21"/>
    </row>
    <row r="938" spans="1:6" s="20" customFormat="1">
      <c r="A938" s="19"/>
      <c r="B938" s="17"/>
      <c r="C938" s="17"/>
      <c r="E938" s="21"/>
      <c r="F938" s="21"/>
    </row>
    <row r="939" spans="1:6" s="20" customFormat="1">
      <c r="A939" s="19"/>
      <c r="B939" s="17"/>
      <c r="C939" s="17"/>
      <c r="E939" s="21"/>
      <c r="F939" s="21"/>
    </row>
    <row r="940" spans="1:6" s="20" customFormat="1">
      <c r="A940" s="19"/>
      <c r="B940" s="17"/>
      <c r="C940" s="17"/>
      <c r="E940" s="21"/>
      <c r="F940" s="21"/>
    </row>
    <row r="941" spans="1:6" s="20" customFormat="1">
      <c r="A941" s="19"/>
      <c r="B941" s="17"/>
      <c r="C941" s="17"/>
      <c r="E941" s="21"/>
      <c r="F941" s="21"/>
    </row>
    <row r="942" spans="1:6" s="20" customFormat="1">
      <c r="A942" s="19"/>
      <c r="B942" s="17"/>
      <c r="C942" s="17"/>
      <c r="E942" s="21"/>
      <c r="F942" s="21"/>
    </row>
    <row r="943" spans="1:6" s="20" customFormat="1">
      <c r="A943" s="19"/>
      <c r="B943" s="17"/>
      <c r="C943" s="17"/>
      <c r="E943" s="21"/>
      <c r="F943" s="21"/>
    </row>
    <row r="944" spans="1:6" s="20" customFormat="1">
      <c r="A944" s="19"/>
      <c r="B944" s="17"/>
      <c r="C944" s="17"/>
      <c r="E944" s="21"/>
      <c r="F944" s="21"/>
    </row>
    <row r="945" spans="1:6" s="20" customFormat="1">
      <c r="A945" s="19"/>
      <c r="B945" s="17"/>
      <c r="C945" s="17"/>
      <c r="E945" s="21"/>
      <c r="F945" s="21"/>
    </row>
    <row r="946" spans="1:6" s="20" customFormat="1">
      <c r="A946" s="19"/>
      <c r="B946" s="17"/>
      <c r="C946" s="17"/>
      <c r="E946" s="21"/>
      <c r="F946" s="21"/>
    </row>
    <row r="947" spans="1:6" s="20" customFormat="1">
      <c r="A947" s="19"/>
      <c r="B947" s="17"/>
      <c r="C947" s="17"/>
      <c r="E947" s="21"/>
      <c r="F947" s="21"/>
    </row>
  </sheetData>
  <sheetProtection selectLockedCells="1"/>
  <mergeCells count="1">
    <mergeCell ref="B21:F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199AD"/>
  </sheetPr>
  <dimension ref="A1:D49"/>
  <sheetViews>
    <sheetView topLeftCell="A28" zoomScaleNormal="100" workbookViewId="0">
      <selection activeCell="F1" sqref="D1:F1"/>
    </sheetView>
  </sheetViews>
  <sheetFormatPr defaultRowHeight="12.75"/>
  <cols>
    <col min="1" max="1" width="15.7109375" customWidth="1"/>
    <col min="2" max="2" width="98.28515625" customWidth="1"/>
    <col min="3" max="3" width="12" customWidth="1"/>
    <col min="4" max="4" width="15.28515625" customWidth="1"/>
  </cols>
  <sheetData>
    <row r="1" spans="1:4" ht="241.5" customHeight="1"/>
    <row r="2" spans="1:4" ht="51">
      <c r="A2" s="153" t="s">
        <v>266</v>
      </c>
      <c r="B2" s="153" t="s">
        <v>622</v>
      </c>
      <c r="C2" s="153" t="s">
        <v>721</v>
      </c>
      <c r="D2" s="153" t="s">
        <v>551</v>
      </c>
    </row>
    <row r="3" spans="1:4" ht="18.399999999999999" customHeight="1">
      <c r="A3" s="337" t="s">
        <v>835</v>
      </c>
      <c r="B3" s="338"/>
      <c r="C3" s="338"/>
      <c r="D3" s="338"/>
    </row>
    <row r="4" spans="1:4" ht="25.5">
      <c r="A4" s="152" t="s">
        <v>836</v>
      </c>
      <c r="B4" s="152" t="s">
        <v>837</v>
      </c>
      <c r="C4" s="154" t="s">
        <v>838</v>
      </c>
      <c r="D4" s="155">
        <v>4.41</v>
      </c>
    </row>
    <row r="5" spans="1:4">
      <c r="A5" s="156"/>
      <c r="B5" s="157"/>
      <c r="C5" s="158"/>
      <c r="D5" s="159"/>
    </row>
    <row r="6" spans="1:4" ht="18.399999999999999" customHeight="1">
      <c r="A6" s="337" t="s">
        <v>834</v>
      </c>
      <c r="B6" s="338"/>
      <c r="C6" s="338"/>
      <c r="D6" s="338"/>
    </row>
    <row r="7" spans="1:4" ht="25.5">
      <c r="A7" s="160" t="s">
        <v>722</v>
      </c>
      <c r="B7" s="160" t="s">
        <v>723</v>
      </c>
      <c r="C7" s="161" t="s">
        <v>724</v>
      </c>
      <c r="D7" s="162">
        <v>5.1453333333333333</v>
      </c>
    </row>
    <row r="8" spans="1:4" ht="25.5">
      <c r="A8" s="152" t="s">
        <v>756</v>
      </c>
      <c r="B8" s="152" t="s">
        <v>757</v>
      </c>
      <c r="C8" s="154" t="s">
        <v>758</v>
      </c>
      <c r="D8" s="155">
        <v>1.9375</v>
      </c>
    </row>
    <row r="9" spans="1:4" ht="25.5">
      <c r="A9" s="160" t="s">
        <v>759</v>
      </c>
      <c r="B9" s="160" t="s">
        <v>735</v>
      </c>
      <c r="C9" s="161" t="s">
        <v>760</v>
      </c>
      <c r="D9" s="162">
        <v>2.0412000000000003</v>
      </c>
    </row>
    <row r="10" spans="1:4" ht="25.5">
      <c r="A10" s="152" t="s">
        <v>779</v>
      </c>
      <c r="B10" s="152" t="s">
        <v>780</v>
      </c>
      <c r="C10" s="154" t="s">
        <v>781</v>
      </c>
      <c r="D10" s="155">
        <v>2.4889999999999999</v>
      </c>
    </row>
    <row r="11" spans="1:4" ht="25.5">
      <c r="A11" s="160" t="s">
        <v>788</v>
      </c>
      <c r="B11" s="160" t="s">
        <v>789</v>
      </c>
      <c r="C11" s="161" t="s">
        <v>790</v>
      </c>
      <c r="D11" s="162">
        <v>2.7267000000000001</v>
      </c>
    </row>
    <row r="12" spans="1:4" ht="25.5">
      <c r="A12" s="152" t="s">
        <v>794</v>
      </c>
      <c r="B12" s="152" t="s">
        <v>795</v>
      </c>
      <c r="C12" s="154" t="s">
        <v>796</v>
      </c>
      <c r="D12" s="155">
        <v>3.7542666666666666</v>
      </c>
    </row>
    <row r="13" spans="1:4" ht="25.5">
      <c r="A13" s="160" t="s">
        <v>804</v>
      </c>
      <c r="B13" s="160" t="s">
        <v>783</v>
      </c>
      <c r="C13" s="161" t="s">
        <v>805</v>
      </c>
      <c r="D13" s="162">
        <v>2.4339000000000004</v>
      </c>
    </row>
    <row r="14" spans="1:4" ht="25.5">
      <c r="A14" s="163" t="s">
        <v>815</v>
      </c>
      <c r="B14" s="163" t="s">
        <v>813</v>
      </c>
      <c r="C14" s="164" t="s">
        <v>816</v>
      </c>
      <c r="D14" s="165">
        <v>3.7037333333333331</v>
      </c>
    </row>
    <row r="15" spans="1:4" ht="25.5">
      <c r="A15" s="166" t="s">
        <v>725</v>
      </c>
      <c r="B15" s="166" t="s">
        <v>726</v>
      </c>
      <c r="C15" s="167" t="s">
        <v>727</v>
      </c>
      <c r="D15" s="168">
        <v>10.365</v>
      </c>
    </row>
    <row r="16" spans="1:4" ht="25.5">
      <c r="A16" s="152" t="s">
        <v>728</v>
      </c>
      <c r="B16" s="152" t="s">
        <v>729</v>
      </c>
      <c r="C16" s="154" t="s">
        <v>730</v>
      </c>
      <c r="D16" s="40">
        <v>2.2320000000000002</v>
      </c>
    </row>
    <row r="17" spans="1:4" ht="25.5">
      <c r="A17" s="160" t="s">
        <v>731</v>
      </c>
      <c r="B17" s="160" t="s">
        <v>732</v>
      </c>
      <c r="C17" s="169" t="s">
        <v>733</v>
      </c>
      <c r="D17" s="162">
        <v>2.4339000000000004</v>
      </c>
    </row>
    <row r="18" spans="1:4" ht="25.5">
      <c r="A18" s="152" t="s">
        <v>734</v>
      </c>
      <c r="B18" s="152" t="s">
        <v>735</v>
      </c>
      <c r="C18" s="154" t="s">
        <v>736</v>
      </c>
      <c r="D18" s="155">
        <v>1.8963000000000001</v>
      </c>
    </row>
    <row r="19" spans="1:4" ht="25.5">
      <c r="A19" s="160" t="s">
        <v>737</v>
      </c>
      <c r="B19" s="160" t="s">
        <v>738</v>
      </c>
      <c r="C19" s="169" t="s">
        <v>739</v>
      </c>
      <c r="D19" s="162">
        <v>3.0249999999999999</v>
      </c>
    </row>
    <row r="20" spans="1:4" ht="25.5">
      <c r="A20" s="152" t="s">
        <v>740</v>
      </c>
      <c r="B20" s="152" t="s">
        <v>741</v>
      </c>
      <c r="C20" s="154" t="s">
        <v>742</v>
      </c>
      <c r="D20" s="155">
        <v>3.3770000000000002</v>
      </c>
    </row>
    <row r="21" spans="1:4" ht="25.5">
      <c r="A21" s="160" t="s">
        <v>743</v>
      </c>
      <c r="B21" s="160" t="s">
        <v>741</v>
      </c>
      <c r="C21" s="169" t="s">
        <v>744</v>
      </c>
      <c r="D21" s="162">
        <v>3.3770000000000002</v>
      </c>
    </row>
    <row r="22" spans="1:4" ht="25.5">
      <c r="A22" s="152" t="s">
        <v>745</v>
      </c>
      <c r="B22" s="152" t="s">
        <v>741</v>
      </c>
      <c r="C22" s="154" t="s">
        <v>746</v>
      </c>
      <c r="D22" s="155">
        <v>3.581666666666667</v>
      </c>
    </row>
    <row r="23" spans="1:4" ht="25.5">
      <c r="A23" s="160" t="s">
        <v>747</v>
      </c>
      <c r="B23" s="160" t="s">
        <v>748</v>
      </c>
      <c r="C23" s="169" t="s">
        <v>749</v>
      </c>
      <c r="D23" s="162">
        <v>5.3078666666666665</v>
      </c>
    </row>
    <row r="24" spans="1:4" ht="25.5">
      <c r="A24" s="152" t="s">
        <v>750</v>
      </c>
      <c r="B24" s="152" t="s">
        <v>751</v>
      </c>
      <c r="C24" s="154" t="s">
        <v>752</v>
      </c>
      <c r="D24" s="155">
        <v>2.1779999999999999</v>
      </c>
    </row>
    <row r="25" spans="1:4" ht="25.5">
      <c r="A25" s="160" t="s">
        <v>753</v>
      </c>
      <c r="B25" s="160" t="s">
        <v>754</v>
      </c>
      <c r="C25" s="169" t="s">
        <v>755</v>
      </c>
      <c r="D25" s="162">
        <v>2.0087999999999999</v>
      </c>
    </row>
    <row r="26" spans="1:4" ht="25.5">
      <c r="A26" s="152" t="s">
        <v>761</v>
      </c>
      <c r="B26" s="152" t="s">
        <v>762</v>
      </c>
      <c r="C26" s="170" t="s">
        <v>763</v>
      </c>
      <c r="D26" s="155">
        <v>6.2290666666666663</v>
      </c>
    </row>
    <row r="27" spans="1:4" ht="25.5">
      <c r="A27" s="160" t="s">
        <v>764</v>
      </c>
      <c r="B27" s="160" t="s">
        <v>765</v>
      </c>
      <c r="C27" s="161" t="s">
        <v>766</v>
      </c>
      <c r="D27" s="162">
        <v>3.9249999999999998</v>
      </c>
    </row>
    <row r="28" spans="1:4" ht="25.5">
      <c r="A28" s="152" t="s">
        <v>767</v>
      </c>
      <c r="B28" s="152" t="s">
        <v>768</v>
      </c>
      <c r="C28" s="170" t="s">
        <v>769</v>
      </c>
      <c r="D28" s="155">
        <v>7.4049999999999985</v>
      </c>
    </row>
    <row r="29" spans="1:4" ht="25.5">
      <c r="A29" s="160" t="s">
        <v>770</v>
      </c>
      <c r="B29" s="160" t="s">
        <v>771</v>
      </c>
      <c r="C29" s="161" t="s">
        <v>772</v>
      </c>
      <c r="D29" s="162">
        <v>3.5291666666666668</v>
      </c>
    </row>
    <row r="30" spans="1:4" ht="25.5">
      <c r="A30" s="152" t="s">
        <v>773</v>
      </c>
      <c r="B30" s="152" t="s">
        <v>765</v>
      </c>
      <c r="C30" s="170" t="s">
        <v>774</v>
      </c>
      <c r="D30" s="155">
        <v>4.1081666666666665</v>
      </c>
    </row>
    <row r="31" spans="1:4" ht="25.5">
      <c r="A31" s="160" t="s">
        <v>775</v>
      </c>
      <c r="B31" s="160" t="s">
        <v>735</v>
      </c>
      <c r="C31" s="161" t="s">
        <v>776</v>
      </c>
      <c r="D31" s="162">
        <v>2.016</v>
      </c>
    </row>
    <row r="32" spans="1:4" ht="25.5">
      <c r="A32" s="152" t="s">
        <v>777</v>
      </c>
      <c r="B32" s="152" t="s">
        <v>757</v>
      </c>
      <c r="C32" s="170" t="s">
        <v>778</v>
      </c>
      <c r="D32" s="155">
        <v>1.875</v>
      </c>
    </row>
    <row r="33" spans="1:4" ht="25.5">
      <c r="A33" s="160" t="s">
        <v>782</v>
      </c>
      <c r="B33" s="160" t="s">
        <v>783</v>
      </c>
      <c r="C33" s="161" t="s">
        <v>784</v>
      </c>
      <c r="D33" s="162">
        <v>2.3940000000000001</v>
      </c>
    </row>
    <row r="34" spans="1:4" ht="25.5">
      <c r="A34" s="152" t="s">
        <v>785</v>
      </c>
      <c r="B34" s="152" t="s">
        <v>786</v>
      </c>
      <c r="C34" s="170" t="s">
        <v>787</v>
      </c>
      <c r="D34" s="155">
        <v>3.2065000000000001</v>
      </c>
    </row>
    <row r="35" spans="1:4" ht="25.5">
      <c r="A35" s="160" t="s">
        <v>791</v>
      </c>
      <c r="B35" s="160" t="s">
        <v>792</v>
      </c>
      <c r="C35" s="161" t="s">
        <v>793</v>
      </c>
      <c r="D35" s="162">
        <v>2.9546666666666668</v>
      </c>
    </row>
    <row r="36" spans="1:4" ht="25.5">
      <c r="A36" s="152" t="s">
        <v>797</v>
      </c>
      <c r="B36" s="152" t="s">
        <v>757</v>
      </c>
      <c r="C36" s="170" t="s">
        <v>798</v>
      </c>
      <c r="D36" s="155">
        <v>1.9375</v>
      </c>
    </row>
    <row r="37" spans="1:4" ht="25.5">
      <c r="A37" s="160" t="s">
        <v>799</v>
      </c>
      <c r="B37" s="160" t="s">
        <v>800</v>
      </c>
      <c r="C37" s="161" t="s">
        <v>801</v>
      </c>
      <c r="D37" s="162">
        <v>1.8328</v>
      </c>
    </row>
    <row r="38" spans="1:4" ht="25.5">
      <c r="A38" s="152" t="s">
        <v>802</v>
      </c>
      <c r="B38" s="152" t="s">
        <v>780</v>
      </c>
      <c r="C38" s="170" t="s">
        <v>803</v>
      </c>
      <c r="D38" s="155">
        <v>2.1353</v>
      </c>
    </row>
    <row r="39" spans="1:4" ht="25.5">
      <c r="A39" s="160" t="s">
        <v>806</v>
      </c>
      <c r="B39" s="160" t="s">
        <v>807</v>
      </c>
      <c r="C39" s="161" t="s">
        <v>808</v>
      </c>
      <c r="D39" s="162">
        <v>2.6074999999999999</v>
      </c>
    </row>
    <row r="40" spans="1:4" ht="25.5">
      <c r="A40" s="152" t="s">
        <v>809</v>
      </c>
      <c r="B40" s="152" t="s">
        <v>810</v>
      </c>
      <c r="C40" s="170" t="s">
        <v>811</v>
      </c>
      <c r="D40" s="155">
        <v>2.9430000000000001</v>
      </c>
    </row>
    <row r="41" spans="1:4" ht="25.5">
      <c r="A41" s="160" t="s">
        <v>812</v>
      </c>
      <c r="B41" s="160" t="s">
        <v>813</v>
      </c>
      <c r="C41" s="161" t="s">
        <v>814</v>
      </c>
      <c r="D41" s="162">
        <v>3.7037333333333331</v>
      </c>
    </row>
    <row r="42" spans="1:4" ht="25.5">
      <c r="A42" s="152" t="s">
        <v>817</v>
      </c>
      <c r="B42" s="152" t="s">
        <v>748</v>
      </c>
      <c r="C42" s="170" t="s">
        <v>818</v>
      </c>
      <c r="D42" s="155">
        <v>4.9287333333333336</v>
      </c>
    </row>
    <row r="43" spans="1:4" ht="25.5">
      <c r="A43" s="160" t="s">
        <v>819</v>
      </c>
      <c r="B43" s="160" t="s">
        <v>768</v>
      </c>
      <c r="C43" s="161" t="s">
        <v>820</v>
      </c>
      <c r="D43" s="162">
        <v>7.4049999999999985</v>
      </c>
    </row>
    <row r="44" spans="1:4" ht="25.5">
      <c r="A44" s="152" t="s">
        <v>821</v>
      </c>
      <c r="B44" s="152" t="s">
        <v>822</v>
      </c>
      <c r="C44" s="170" t="s">
        <v>823</v>
      </c>
      <c r="D44" s="155">
        <v>6.2333333333333325</v>
      </c>
    </row>
    <row r="45" spans="1:4" ht="25.5">
      <c r="A45" s="160" t="s">
        <v>824</v>
      </c>
      <c r="B45" s="160" t="s">
        <v>748</v>
      </c>
      <c r="C45" s="161" t="s">
        <v>825</v>
      </c>
      <c r="D45" s="162">
        <v>4.9976666666666665</v>
      </c>
    </row>
    <row r="46" spans="1:4" ht="25.5">
      <c r="A46" s="152" t="s">
        <v>826</v>
      </c>
      <c r="B46" s="152" t="s">
        <v>810</v>
      </c>
      <c r="C46" s="170" t="s">
        <v>827</v>
      </c>
      <c r="D46" s="155">
        <v>2.6160000000000001</v>
      </c>
    </row>
    <row r="47" spans="1:4" ht="25.5">
      <c r="A47" s="160" t="s">
        <v>828</v>
      </c>
      <c r="B47" s="160" t="s">
        <v>829</v>
      </c>
      <c r="C47" s="161" t="s">
        <v>830</v>
      </c>
      <c r="D47" s="162">
        <v>6.91</v>
      </c>
    </row>
    <row r="48" spans="1:4" ht="25.5">
      <c r="A48" s="152" t="s">
        <v>831</v>
      </c>
      <c r="B48" s="152" t="s">
        <v>832</v>
      </c>
      <c r="C48" s="170" t="s">
        <v>833</v>
      </c>
      <c r="D48" s="155">
        <v>4.4744999999999999</v>
      </c>
    </row>
    <row r="49" spans="1:4">
      <c r="A49" s="151"/>
      <c r="B49" s="151"/>
      <c r="C49" s="151"/>
      <c r="D49" s="151"/>
    </row>
  </sheetData>
  <sheetProtection selectLockedCells="1"/>
  <mergeCells count="2">
    <mergeCell ref="A6:D6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2ACBD"/>
  </sheetPr>
  <dimension ref="A1:D142"/>
  <sheetViews>
    <sheetView zoomScale="85" zoomScaleNormal="85" workbookViewId="0">
      <selection activeCell="A2" sqref="A2"/>
    </sheetView>
  </sheetViews>
  <sheetFormatPr defaultRowHeight="12.75" outlineLevelCol="1"/>
  <cols>
    <col min="1" max="1" width="33" customWidth="1"/>
    <col min="2" max="2" width="10.7109375" customWidth="1" outlineLevel="1"/>
  </cols>
  <sheetData>
    <row r="1" spans="1:4" ht="108.75" customHeight="1">
      <c r="A1" s="339"/>
      <c r="B1" s="339"/>
    </row>
    <row r="2" spans="1:4" ht="22.5" customHeight="1">
      <c r="A2" s="171" t="s">
        <v>717</v>
      </c>
      <c r="B2" s="151"/>
      <c r="C2" s="151"/>
      <c r="D2" s="151"/>
    </row>
    <row r="3" spans="1:4" s="1" customFormat="1" ht="13.5" thickBot="1">
      <c r="A3" s="340" t="s">
        <v>0</v>
      </c>
      <c r="B3" s="340"/>
      <c r="C3" s="172"/>
      <c r="D3" s="172"/>
    </row>
    <row r="4" spans="1:4" ht="15.75" customHeight="1">
      <c r="A4" s="173" t="s">
        <v>1</v>
      </c>
      <c r="B4" s="174" t="s">
        <v>341</v>
      </c>
      <c r="C4" s="151"/>
      <c r="D4" s="151"/>
    </row>
    <row r="5" spans="1:4" ht="16.5" thickBot="1">
      <c r="A5" s="175"/>
      <c r="B5" s="176"/>
      <c r="C5" s="151"/>
      <c r="D5" s="151"/>
    </row>
    <row r="6" spans="1:4">
      <c r="A6" s="177" t="s">
        <v>13</v>
      </c>
      <c r="B6" s="178">
        <v>19.7</v>
      </c>
      <c r="C6" s="333"/>
      <c r="D6" s="151"/>
    </row>
    <row r="7" spans="1:4">
      <c r="A7" s="179" t="s">
        <v>14</v>
      </c>
      <c r="B7" s="178">
        <v>19.7</v>
      </c>
      <c r="C7" s="151"/>
      <c r="D7" s="151"/>
    </row>
    <row r="8" spans="1:4">
      <c r="A8" s="179" t="s">
        <v>667</v>
      </c>
      <c r="B8" s="178">
        <v>20.9</v>
      </c>
      <c r="C8" s="151"/>
      <c r="D8" s="151"/>
    </row>
    <row r="9" spans="1:4">
      <c r="A9" s="179" t="s">
        <v>668</v>
      </c>
      <c r="B9" s="178">
        <v>25.1</v>
      </c>
      <c r="C9" s="151"/>
      <c r="D9" s="151"/>
    </row>
    <row r="10" spans="1:4">
      <c r="A10" s="179" t="s">
        <v>4</v>
      </c>
      <c r="B10" s="178">
        <v>26.8</v>
      </c>
      <c r="C10" s="151"/>
      <c r="D10" s="151"/>
    </row>
    <row r="11" spans="1:4">
      <c r="A11" s="179" t="s">
        <v>669</v>
      </c>
      <c r="B11" s="178">
        <v>33.799999999999997</v>
      </c>
      <c r="C11" s="151"/>
      <c r="D11" s="151"/>
    </row>
    <row r="12" spans="1:4">
      <c r="A12" s="179" t="s">
        <v>189</v>
      </c>
      <c r="B12" s="178">
        <v>34.1</v>
      </c>
      <c r="C12" s="151"/>
      <c r="D12" s="151"/>
    </row>
    <row r="13" spans="1:4">
      <c r="A13" s="179" t="s">
        <v>190</v>
      </c>
      <c r="B13" s="178">
        <v>36</v>
      </c>
      <c r="C13" s="151"/>
      <c r="D13" s="151"/>
    </row>
    <row r="14" spans="1:4">
      <c r="A14" s="179" t="s">
        <v>191</v>
      </c>
      <c r="B14" s="178">
        <v>36.799999999999997</v>
      </c>
      <c r="C14" s="151"/>
      <c r="D14" s="151"/>
    </row>
    <row r="15" spans="1:4">
      <c r="A15" s="179" t="s">
        <v>7</v>
      </c>
      <c r="B15" s="178">
        <v>41.2</v>
      </c>
      <c r="C15" s="151"/>
      <c r="D15" s="151"/>
    </row>
    <row r="16" spans="1:4">
      <c r="A16" s="179" t="s">
        <v>192</v>
      </c>
      <c r="B16" s="178">
        <v>46</v>
      </c>
      <c r="C16" s="151"/>
      <c r="D16" s="151"/>
    </row>
    <row r="17" spans="1:4">
      <c r="A17" s="179" t="s">
        <v>8</v>
      </c>
      <c r="B17" s="178">
        <v>44.6</v>
      </c>
      <c r="C17" s="151"/>
      <c r="D17" s="151"/>
    </row>
    <row r="18" spans="1:4">
      <c r="A18" s="179" t="s">
        <v>193</v>
      </c>
      <c r="B18" s="178">
        <v>46.9</v>
      </c>
      <c r="C18" s="151"/>
      <c r="D18" s="151"/>
    </row>
    <row r="19" spans="1:4">
      <c r="A19" s="179" t="s">
        <v>194</v>
      </c>
      <c r="B19" s="178">
        <v>50</v>
      </c>
      <c r="C19" s="151"/>
      <c r="D19" s="151"/>
    </row>
    <row r="20" spans="1:4">
      <c r="A20" s="179" t="s">
        <v>670</v>
      </c>
      <c r="B20" s="178">
        <v>52.5</v>
      </c>
      <c r="C20" s="151"/>
      <c r="D20" s="151"/>
    </row>
    <row r="21" spans="1:4">
      <c r="A21" s="179" t="s">
        <v>195</v>
      </c>
      <c r="B21" s="178">
        <v>54</v>
      </c>
      <c r="C21" s="151"/>
      <c r="D21" s="151"/>
    </row>
    <row r="22" spans="1:4">
      <c r="A22" s="179" t="s">
        <v>196</v>
      </c>
      <c r="B22" s="178">
        <v>58</v>
      </c>
      <c r="C22" s="151"/>
      <c r="D22" s="151"/>
    </row>
    <row r="23" spans="1:4">
      <c r="A23" s="179" t="s">
        <v>10</v>
      </c>
      <c r="B23" s="178">
        <v>68.900000000000006</v>
      </c>
      <c r="C23" s="151"/>
      <c r="D23" s="151"/>
    </row>
    <row r="24" spans="1:4">
      <c r="A24" s="179" t="s">
        <v>11</v>
      </c>
      <c r="B24" s="178">
        <v>75.7</v>
      </c>
      <c r="C24" s="151"/>
      <c r="D24" s="151"/>
    </row>
    <row r="25" spans="1:4">
      <c r="A25" s="180" t="s">
        <v>692</v>
      </c>
      <c r="B25" s="178">
        <v>87.7</v>
      </c>
      <c r="C25" s="151"/>
      <c r="D25" s="151"/>
    </row>
    <row r="26" spans="1:4">
      <c r="A26" s="181" t="s">
        <v>197</v>
      </c>
      <c r="B26" s="178">
        <v>80.900000000000006</v>
      </c>
      <c r="C26" s="151"/>
      <c r="D26" s="151"/>
    </row>
    <row r="27" spans="1:4">
      <c r="A27" s="180" t="s">
        <v>198</v>
      </c>
      <c r="B27" s="178">
        <v>92.9</v>
      </c>
      <c r="C27" s="151"/>
      <c r="D27" s="151"/>
    </row>
    <row r="28" spans="1:4">
      <c r="A28" s="180" t="s">
        <v>12</v>
      </c>
      <c r="B28" s="178">
        <v>100.6</v>
      </c>
      <c r="C28" s="151"/>
      <c r="D28" s="151"/>
    </row>
    <row r="29" spans="1:4">
      <c r="A29" s="180" t="s">
        <v>316</v>
      </c>
      <c r="B29" s="178">
        <v>88.3</v>
      </c>
      <c r="C29" s="151"/>
      <c r="D29" s="151"/>
    </row>
    <row r="30" spans="1:4">
      <c r="A30" s="182" t="s">
        <v>15</v>
      </c>
      <c r="B30" s="178">
        <v>92.9</v>
      </c>
      <c r="C30" s="151"/>
      <c r="D30" s="151"/>
    </row>
    <row r="31" spans="1:4" ht="13.5" thickBot="1">
      <c r="A31" s="183" t="s">
        <v>17</v>
      </c>
      <c r="B31" s="178">
        <v>128.80000000000001</v>
      </c>
      <c r="C31" s="151"/>
      <c r="D31" s="151"/>
    </row>
    <row r="32" spans="1:4">
      <c r="A32" s="184"/>
      <c r="B32" s="185"/>
      <c r="C32" s="151"/>
      <c r="D32" s="151"/>
    </row>
    <row r="33" spans="1:4">
      <c r="A33" s="186"/>
      <c r="B33" s="185"/>
      <c r="C33" s="151"/>
      <c r="D33" s="151"/>
    </row>
    <row r="34" spans="1:4">
      <c r="A34" s="184"/>
      <c r="B34" s="185"/>
      <c r="C34" s="151"/>
      <c r="D34" s="151"/>
    </row>
    <row r="35" spans="1:4" ht="13.5" thickBot="1">
      <c r="A35" s="340" t="s">
        <v>0</v>
      </c>
      <c r="B35" s="340"/>
      <c r="C35" s="151"/>
      <c r="D35" s="151"/>
    </row>
    <row r="36" spans="1:4" ht="15.75">
      <c r="A36" s="187" t="s">
        <v>321</v>
      </c>
      <c r="B36" s="174" t="s">
        <v>341</v>
      </c>
      <c r="C36" s="151"/>
      <c r="D36" s="151"/>
    </row>
    <row r="37" spans="1:4" ht="16.5" thickBot="1">
      <c r="A37" s="175"/>
      <c r="B37" s="176"/>
      <c r="C37" s="151"/>
      <c r="D37" s="151"/>
    </row>
    <row r="38" spans="1:4">
      <c r="A38" s="188" t="s">
        <v>322</v>
      </c>
      <c r="B38" s="189">
        <v>80</v>
      </c>
      <c r="C38" s="151"/>
      <c r="D38" s="151"/>
    </row>
    <row r="39" spans="1:4">
      <c r="A39" s="188" t="s">
        <v>342</v>
      </c>
      <c r="B39" s="189">
        <v>88</v>
      </c>
      <c r="C39" s="151"/>
      <c r="D39" s="151"/>
    </row>
    <row r="40" spans="1:4">
      <c r="A40" s="188" t="s">
        <v>323</v>
      </c>
      <c r="B40" s="189">
        <v>93.7</v>
      </c>
      <c r="C40" s="151"/>
      <c r="D40" s="151"/>
    </row>
    <row r="41" spans="1:4">
      <c r="A41" s="188" t="s">
        <v>324</v>
      </c>
      <c r="B41" s="189">
        <v>108.3</v>
      </c>
      <c r="C41" s="151"/>
      <c r="D41" s="151"/>
    </row>
    <row r="42" spans="1:4">
      <c r="A42" s="188" t="s">
        <v>325</v>
      </c>
      <c r="B42" s="189">
        <v>101.5</v>
      </c>
      <c r="C42" s="151"/>
      <c r="D42" s="151"/>
    </row>
    <row r="43" spans="1:4">
      <c r="A43" s="190" t="s">
        <v>326</v>
      </c>
      <c r="B43" s="191">
        <v>117.5</v>
      </c>
      <c r="C43" s="151"/>
      <c r="D43" s="151"/>
    </row>
    <row r="44" spans="1:4" ht="13.9" customHeight="1">
      <c r="A44" s="190" t="s">
        <v>327</v>
      </c>
      <c r="B44" s="191">
        <v>134.75</v>
      </c>
      <c r="C44" s="151"/>
      <c r="D44" s="151"/>
    </row>
    <row r="45" spans="1:4">
      <c r="A45" s="190" t="s">
        <v>328</v>
      </c>
      <c r="B45" s="192">
        <v>148.6</v>
      </c>
      <c r="C45" s="151"/>
      <c r="D45" s="151"/>
    </row>
    <row r="46" spans="1:4">
      <c r="A46" s="184"/>
      <c r="B46" s="193"/>
      <c r="C46" s="151"/>
      <c r="D46" s="151"/>
    </row>
    <row r="47" spans="1:4" ht="12.75" customHeight="1">
      <c r="A47" s="184"/>
      <c r="B47" s="185"/>
      <c r="C47" s="151"/>
      <c r="D47" s="151"/>
    </row>
    <row r="48" spans="1:4" ht="13.5" customHeight="1" thickBot="1">
      <c r="A48" s="341" t="s">
        <v>845</v>
      </c>
      <c r="B48" s="341"/>
      <c r="C48" s="151"/>
      <c r="D48" s="151"/>
    </row>
    <row r="49" spans="1:4" ht="15.75">
      <c r="A49" s="173" t="s">
        <v>718</v>
      </c>
      <c r="B49" s="174" t="s">
        <v>341</v>
      </c>
      <c r="C49" s="151"/>
      <c r="D49" s="151"/>
    </row>
    <row r="50" spans="1:4" ht="16.5" thickBot="1">
      <c r="A50" s="194"/>
      <c r="B50" s="195"/>
      <c r="C50" s="151"/>
      <c r="D50" s="151"/>
    </row>
    <row r="51" spans="1:4">
      <c r="A51" s="196" t="s">
        <v>708</v>
      </c>
      <c r="B51" s="189">
        <v>17.04</v>
      </c>
      <c r="C51" s="151"/>
      <c r="D51" s="151"/>
    </row>
    <row r="52" spans="1:4">
      <c r="A52" s="197" t="s">
        <v>709</v>
      </c>
      <c r="B52" s="189">
        <v>19.2</v>
      </c>
      <c r="C52" s="151"/>
      <c r="D52" s="151"/>
    </row>
    <row r="53" spans="1:4">
      <c r="A53" s="197" t="s">
        <v>710</v>
      </c>
      <c r="B53" s="189">
        <v>18.48</v>
      </c>
      <c r="C53" s="151"/>
      <c r="D53" s="151"/>
    </row>
    <row r="54" spans="1:4">
      <c r="A54" s="197" t="s">
        <v>711</v>
      </c>
      <c r="B54" s="189">
        <v>24.720000000000002</v>
      </c>
      <c r="C54" s="151"/>
      <c r="D54" s="151"/>
    </row>
    <row r="55" spans="1:4">
      <c r="A55" s="197" t="s">
        <v>712</v>
      </c>
      <c r="B55" s="189">
        <v>25.679999999999996</v>
      </c>
      <c r="C55" s="151"/>
      <c r="D55" s="151"/>
    </row>
    <row r="56" spans="1:4">
      <c r="A56" s="197" t="s">
        <v>713</v>
      </c>
      <c r="B56" s="189">
        <v>31.439999999999998</v>
      </c>
      <c r="C56" s="151"/>
      <c r="D56" s="151"/>
    </row>
    <row r="57" spans="1:4">
      <c r="A57" s="197" t="s">
        <v>714</v>
      </c>
      <c r="B57" s="189">
        <v>33</v>
      </c>
      <c r="C57" s="151"/>
      <c r="D57" s="151"/>
    </row>
    <row r="58" spans="1:4">
      <c r="A58" s="197" t="s">
        <v>715</v>
      </c>
      <c r="B58" s="189">
        <v>35.879999999999995</v>
      </c>
      <c r="C58" s="151"/>
      <c r="D58" s="151"/>
    </row>
    <row r="59" spans="1:4">
      <c r="A59" s="197" t="s">
        <v>716</v>
      </c>
      <c r="B59" s="189">
        <v>60.359999999999992</v>
      </c>
      <c r="C59" s="151"/>
      <c r="D59" s="151"/>
    </row>
    <row r="60" spans="1:4">
      <c r="A60" s="198"/>
      <c r="B60" s="199"/>
      <c r="C60" s="151"/>
      <c r="D60" s="151"/>
    </row>
    <row r="61" spans="1:4" ht="12.4" customHeight="1">
      <c r="A61" s="342"/>
      <c r="B61" s="342"/>
      <c r="C61" s="151"/>
      <c r="D61" s="151"/>
    </row>
    <row r="62" spans="1:4" ht="13.5" thickBot="1">
      <c r="A62" s="341" t="s">
        <v>846</v>
      </c>
      <c r="B62" s="341"/>
      <c r="C62" s="151"/>
      <c r="D62" s="151"/>
    </row>
    <row r="63" spans="1:4" ht="15.75">
      <c r="A63" s="173" t="s">
        <v>719</v>
      </c>
      <c r="B63" s="174" t="s">
        <v>341</v>
      </c>
      <c r="C63" s="151"/>
      <c r="D63" s="151"/>
    </row>
    <row r="64" spans="1:4" ht="16.5" thickBot="1">
      <c r="A64" s="194"/>
      <c r="B64" s="200"/>
      <c r="C64" s="151"/>
      <c r="D64" s="151"/>
    </row>
    <row r="65" spans="1:4">
      <c r="A65" s="201" t="s">
        <v>671</v>
      </c>
      <c r="B65" s="189">
        <v>28.235294117647058</v>
      </c>
      <c r="C65" s="151"/>
      <c r="D65" s="151"/>
    </row>
    <row r="66" spans="1:4">
      <c r="A66" s="201" t="s">
        <v>672</v>
      </c>
      <c r="B66" s="189">
        <v>32.588235294117645</v>
      </c>
      <c r="C66" s="151"/>
      <c r="D66" s="151"/>
    </row>
    <row r="67" spans="1:4">
      <c r="A67" s="201" t="s">
        <v>496</v>
      </c>
      <c r="B67" s="189">
        <v>35.529411764705884</v>
      </c>
      <c r="C67" s="151"/>
      <c r="D67" s="151"/>
    </row>
    <row r="68" spans="1:4">
      <c r="A68" s="201" t="s">
        <v>673</v>
      </c>
      <c r="B68" s="189">
        <v>44.705882352941181</v>
      </c>
      <c r="C68" s="151"/>
      <c r="D68" s="151"/>
    </row>
    <row r="69" spans="1:4">
      <c r="A69" s="201" t="s">
        <v>497</v>
      </c>
      <c r="B69" s="189">
        <v>44.941176470588239</v>
      </c>
      <c r="C69" s="151"/>
      <c r="D69" s="151"/>
    </row>
    <row r="70" spans="1:4">
      <c r="A70" s="201" t="s">
        <v>498</v>
      </c>
      <c r="B70" s="189">
        <v>48.705882352941174</v>
      </c>
      <c r="C70" s="151"/>
      <c r="D70" s="151"/>
    </row>
    <row r="71" spans="1:4">
      <c r="A71" s="201" t="s">
        <v>674</v>
      </c>
      <c r="B71" s="189">
        <v>52.705882352941174</v>
      </c>
      <c r="C71" s="151"/>
      <c r="D71" s="151"/>
    </row>
    <row r="72" spans="1:4">
      <c r="A72" s="201" t="s">
        <v>499</v>
      </c>
      <c r="B72" s="189">
        <v>54.705882352941181</v>
      </c>
      <c r="C72" s="151"/>
      <c r="D72" s="151"/>
    </row>
    <row r="73" spans="1:4">
      <c r="A73" s="201" t="s">
        <v>500</v>
      </c>
      <c r="B73" s="189">
        <v>60.82352941176471</v>
      </c>
      <c r="C73" s="151"/>
      <c r="D73" s="151"/>
    </row>
    <row r="74" spans="1:4">
      <c r="A74" s="201" t="s">
        <v>501</v>
      </c>
      <c r="B74" s="189">
        <v>64.470588235294116</v>
      </c>
      <c r="C74" s="151"/>
      <c r="D74" s="151"/>
    </row>
    <row r="75" spans="1:4">
      <c r="A75" s="201" t="s">
        <v>502</v>
      </c>
      <c r="B75" s="189">
        <v>68.235294117647058</v>
      </c>
      <c r="C75" s="151"/>
      <c r="D75" s="151"/>
    </row>
    <row r="76" spans="1:4">
      <c r="A76" s="201" t="s">
        <v>503</v>
      </c>
      <c r="B76" s="189">
        <v>70</v>
      </c>
      <c r="C76" s="151"/>
      <c r="D76" s="151"/>
    </row>
    <row r="77" spans="1:4">
      <c r="A77" s="201" t="s">
        <v>504</v>
      </c>
      <c r="B77" s="189">
        <v>91.17647058823529</v>
      </c>
      <c r="C77" s="151"/>
      <c r="D77" s="151"/>
    </row>
    <row r="78" spans="1:4">
      <c r="A78" s="201" t="s">
        <v>505</v>
      </c>
      <c r="B78" s="189">
        <v>105.1764705882353</v>
      </c>
      <c r="C78" s="151"/>
      <c r="D78" s="151"/>
    </row>
    <row r="79" spans="1:4">
      <c r="A79" s="201" t="s">
        <v>506</v>
      </c>
      <c r="B79" s="189">
        <v>130.70588235294116</v>
      </c>
      <c r="C79" s="151"/>
      <c r="D79" s="151"/>
    </row>
    <row r="80" spans="1:4">
      <c r="A80" s="201" t="s">
        <v>507</v>
      </c>
      <c r="B80" s="189">
        <v>117.5294117647059</v>
      </c>
      <c r="C80" s="151"/>
      <c r="D80" s="151"/>
    </row>
    <row r="81" spans="1:4">
      <c r="A81" s="151"/>
      <c r="B81" s="202"/>
      <c r="C81" s="151"/>
      <c r="D81" s="151"/>
    </row>
    <row r="82" spans="1:4">
      <c r="A82" s="186"/>
      <c r="B82" s="202"/>
      <c r="C82" s="151"/>
      <c r="D82" s="151"/>
    </row>
    <row r="83" spans="1:4">
      <c r="A83" s="151"/>
      <c r="B83" s="202"/>
      <c r="C83" s="151"/>
      <c r="D83" s="151"/>
    </row>
    <row r="84" spans="1:4" ht="79.5" customHeight="1">
      <c r="A84" s="203" t="s">
        <v>187</v>
      </c>
      <c r="B84" s="204" t="s">
        <v>18</v>
      </c>
      <c r="C84" s="151"/>
      <c r="D84" s="151"/>
    </row>
    <row r="85" spans="1:4" ht="12" customHeight="1">
      <c r="A85" s="203"/>
      <c r="B85" s="203"/>
      <c r="C85" s="151"/>
      <c r="D85" s="151"/>
    </row>
    <row r="86" spans="1:4" ht="12" customHeight="1">
      <c r="A86" s="205" t="s">
        <v>222</v>
      </c>
      <c r="B86" s="206">
        <v>113.0484114977307</v>
      </c>
      <c r="C86" s="151"/>
      <c r="D86" s="151"/>
    </row>
    <row r="87" spans="1:4" ht="12" customHeight="1">
      <c r="A87" s="205" t="s">
        <v>223</v>
      </c>
      <c r="B87" s="206">
        <v>111.58598943241863</v>
      </c>
      <c r="C87" s="151"/>
      <c r="D87" s="151"/>
    </row>
    <row r="88" spans="1:4" ht="12" customHeight="1">
      <c r="A88" s="205" t="s">
        <v>647</v>
      </c>
      <c r="B88" s="206">
        <v>94.615384615384599</v>
      </c>
      <c r="C88" s="151"/>
      <c r="D88" s="151"/>
    </row>
    <row r="89" spans="1:4" ht="12" customHeight="1">
      <c r="A89" s="205" t="s">
        <v>278</v>
      </c>
      <c r="B89" s="206">
        <v>123.82714154129566</v>
      </c>
      <c r="C89" s="151"/>
      <c r="D89" s="151"/>
    </row>
    <row r="90" spans="1:4" ht="12" customHeight="1">
      <c r="A90" s="205" t="s">
        <v>279</v>
      </c>
      <c r="B90" s="206">
        <v>130.72166448421359</v>
      </c>
      <c r="C90" s="151"/>
      <c r="D90" s="151"/>
    </row>
    <row r="91" spans="1:4" ht="12" customHeight="1">
      <c r="A91" s="205" t="s">
        <v>224</v>
      </c>
      <c r="B91" s="206">
        <v>106.87555555555555</v>
      </c>
      <c r="C91" s="151"/>
      <c r="D91" s="151"/>
    </row>
    <row r="92" spans="1:4" ht="12" customHeight="1">
      <c r="A92" s="205" t="s">
        <v>225</v>
      </c>
      <c r="B92" s="206">
        <v>115.39412928759894</v>
      </c>
      <c r="C92" s="151"/>
      <c r="D92" s="151"/>
    </row>
    <row r="93" spans="1:4" ht="12" customHeight="1">
      <c r="A93" s="205" t="s">
        <v>226</v>
      </c>
      <c r="B93" s="206">
        <v>65.44160371876815</v>
      </c>
      <c r="C93" s="151"/>
      <c r="D93" s="151"/>
    </row>
    <row r="94" spans="1:4" ht="12" customHeight="1">
      <c r="A94" s="205" t="s">
        <v>292</v>
      </c>
      <c r="B94" s="206">
        <v>69.249793899422912</v>
      </c>
      <c r="C94" s="151"/>
      <c r="D94" s="151"/>
    </row>
    <row r="95" spans="1:4" ht="12" customHeight="1">
      <c r="A95" s="205" t="s">
        <v>227</v>
      </c>
      <c r="B95" s="206">
        <v>54.662843239485582</v>
      </c>
      <c r="C95" s="151"/>
      <c r="D95" s="151"/>
    </row>
    <row r="96" spans="1:4" ht="12" customHeight="1">
      <c r="A96" s="205" t="s">
        <v>648</v>
      </c>
      <c r="B96" s="206">
        <v>64.558303886925799</v>
      </c>
      <c r="C96" s="151"/>
      <c r="D96" s="151"/>
    </row>
    <row r="97" spans="1:4" ht="12" customHeight="1">
      <c r="A97" s="205" t="s">
        <v>228</v>
      </c>
      <c r="B97" s="206">
        <v>75.441696113074201</v>
      </c>
      <c r="C97" s="151"/>
      <c r="D97" s="151"/>
    </row>
    <row r="98" spans="1:4" ht="12" customHeight="1">
      <c r="A98" s="205" t="s">
        <v>293</v>
      </c>
      <c r="B98" s="206">
        <v>74.596384008148718</v>
      </c>
      <c r="C98" s="151"/>
      <c r="D98" s="151"/>
    </row>
    <row r="99" spans="1:4" ht="12" customHeight="1">
      <c r="A99" s="205" t="s">
        <v>229</v>
      </c>
      <c r="B99" s="206">
        <v>68.404550499445065</v>
      </c>
      <c r="C99" s="151"/>
      <c r="D99" s="151"/>
    </row>
    <row r="100" spans="1:4" ht="12" customHeight="1">
      <c r="A100" s="205" t="s">
        <v>294</v>
      </c>
      <c r="B100" s="206">
        <v>80.788235294117655</v>
      </c>
      <c r="C100" s="151"/>
      <c r="D100" s="151"/>
    </row>
    <row r="101" spans="1:4" ht="12" customHeight="1">
      <c r="A101" s="205" t="s">
        <v>649</v>
      </c>
      <c r="B101" s="206">
        <v>76.92307692307692</v>
      </c>
      <c r="C101" s="151"/>
      <c r="D101" s="151"/>
    </row>
    <row r="102" spans="1:4" ht="12" customHeight="1">
      <c r="A102" s="205" t="s">
        <v>230</v>
      </c>
      <c r="B102" s="206">
        <v>83.114979386165828</v>
      </c>
      <c r="C102" s="151"/>
      <c r="D102" s="151"/>
    </row>
    <row r="103" spans="1:4" ht="12" customHeight="1">
      <c r="A103" s="205" t="s">
        <v>231</v>
      </c>
      <c r="B103" s="206">
        <v>66.163359217716419</v>
      </c>
      <c r="C103" s="151"/>
      <c r="D103" s="151"/>
    </row>
    <row r="104" spans="1:4" ht="12" customHeight="1">
      <c r="A104" s="205" t="s">
        <v>295</v>
      </c>
      <c r="B104" s="206">
        <v>106.11579136045887</v>
      </c>
      <c r="C104" s="151"/>
      <c r="D104" s="151"/>
    </row>
    <row r="105" spans="1:4" ht="12" customHeight="1">
      <c r="A105" s="205" t="s">
        <v>650</v>
      </c>
      <c r="B105" s="206">
        <v>112.28866677960359</v>
      </c>
      <c r="C105" s="151"/>
      <c r="D105" s="151"/>
    </row>
    <row r="106" spans="1:4" ht="12" customHeight="1">
      <c r="A106" s="205" t="s">
        <v>232</v>
      </c>
      <c r="B106" s="206">
        <v>93.874695863746979</v>
      </c>
      <c r="C106" s="151"/>
      <c r="D106" s="151"/>
    </row>
    <row r="107" spans="1:4" ht="12" customHeight="1">
      <c r="A107" s="205" t="s">
        <v>233</v>
      </c>
      <c r="B107" s="206">
        <v>103.13399778516057</v>
      </c>
      <c r="C107" s="151"/>
      <c r="D107" s="151"/>
    </row>
    <row r="108" spans="1:4" ht="12" customHeight="1">
      <c r="A108" s="205" t="s">
        <v>234</v>
      </c>
      <c r="B108" s="206">
        <v>22.279286926994907</v>
      </c>
      <c r="C108" s="151"/>
      <c r="D108" s="151"/>
    </row>
    <row r="109" spans="1:4" ht="12" customHeight="1">
      <c r="A109" s="205" t="s">
        <v>235</v>
      </c>
      <c r="B109" s="206">
        <v>18.432989690721651</v>
      </c>
      <c r="C109" s="151"/>
      <c r="D109" s="151"/>
    </row>
    <row r="110" spans="1:4" ht="12" customHeight="1">
      <c r="A110" s="205" t="s">
        <v>296</v>
      </c>
      <c r="B110" s="206">
        <v>33.02005730659026</v>
      </c>
      <c r="C110" s="151"/>
      <c r="D110" s="151"/>
    </row>
    <row r="111" spans="1:4" ht="12" customHeight="1">
      <c r="A111" s="205" t="s">
        <v>651</v>
      </c>
      <c r="B111" s="206">
        <v>45.403596821413629</v>
      </c>
      <c r="C111" s="151"/>
      <c r="D111" s="151"/>
    </row>
    <row r="112" spans="1:4" ht="12" customHeight="1">
      <c r="A112" s="205" t="s">
        <v>280</v>
      </c>
      <c r="B112" s="206">
        <v>61.595547309833016</v>
      </c>
      <c r="C112" s="151"/>
      <c r="D112" s="151"/>
    </row>
    <row r="113" spans="1:4" ht="12" customHeight="1">
      <c r="A113" s="205" t="s">
        <v>236</v>
      </c>
      <c r="B113" s="206">
        <v>53.798586572438161</v>
      </c>
      <c r="C113" s="151"/>
      <c r="D113" s="151"/>
    </row>
    <row r="114" spans="1:4" ht="12" customHeight="1">
      <c r="A114" s="205" t="s">
        <v>237</v>
      </c>
      <c r="B114" s="206">
        <v>88.442534908700324</v>
      </c>
      <c r="C114" s="151"/>
      <c r="D114" s="151"/>
    </row>
    <row r="115" spans="1:4" ht="12" customHeight="1">
      <c r="A115" s="205" t="s">
        <v>238</v>
      </c>
      <c r="B115" s="206">
        <v>270</v>
      </c>
      <c r="C115" s="151"/>
      <c r="D115" s="151"/>
    </row>
    <row r="116" spans="1:4" ht="12" customHeight="1">
      <c r="A116" s="205" t="s">
        <v>239</v>
      </c>
      <c r="B116" s="206">
        <v>106.11579136045887</v>
      </c>
      <c r="C116" s="151"/>
      <c r="D116" s="151"/>
    </row>
    <row r="117" spans="1:4" ht="12" customHeight="1">
      <c r="A117" s="205" t="s">
        <v>240</v>
      </c>
      <c r="B117" s="206">
        <v>104.63441251364131</v>
      </c>
      <c r="C117" s="151"/>
      <c r="D117" s="151"/>
    </row>
    <row r="118" spans="1:4" ht="12" customHeight="1">
      <c r="A118" s="205" t="s">
        <v>241</v>
      </c>
      <c r="B118" s="206">
        <v>139.27830124266012</v>
      </c>
      <c r="C118" s="151"/>
      <c r="D118" s="151"/>
    </row>
    <row r="119" spans="1:4" ht="12" customHeight="1">
      <c r="A119" s="205" t="s">
        <v>242</v>
      </c>
      <c r="B119" s="206">
        <v>149.27833737090398</v>
      </c>
      <c r="C119" s="151"/>
      <c r="D119" s="151"/>
    </row>
    <row r="120" spans="1:4" ht="12" customHeight="1">
      <c r="A120" s="205" t="s">
        <v>652</v>
      </c>
      <c r="B120" s="206">
        <v>90.769230769230788</v>
      </c>
      <c r="C120" s="151"/>
      <c r="D120" s="151"/>
    </row>
    <row r="121" spans="1:4" ht="12" customHeight="1">
      <c r="A121" s="205" t="s">
        <v>243</v>
      </c>
      <c r="B121" s="206">
        <v>110.82631850197559</v>
      </c>
      <c r="C121" s="151"/>
      <c r="D121" s="151"/>
    </row>
    <row r="122" spans="1:4" ht="12" customHeight="1">
      <c r="A122" s="205" t="s">
        <v>244</v>
      </c>
      <c r="B122" s="206">
        <v>109.96198375669604</v>
      </c>
      <c r="C122" s="151"/>
      <c r="D122" s="151"/>
    </row>
    <row r="123" spans="1:4" ht="12" customHeight="1">
      <c r="A123" s="205" t="s">
        <v>245</v>
      </c>
      <c r="B123" s="206">
        <v>75.441696113074201</v>
      </c>
      <c r="C123" s="151"/>
      <c r="D123" s="151"/>
    </row>
    <row r="124" spans="1:4" ht="12" customHeight="1">
      <c r="A124" s="205" t="s">
        <v>246</v>
      </c>
      <c r="B124" s="206">
        <v>123.82714154129566</v>
      </c>
      <c r="C124" s="151"/>
      <c r="D124" s="151"/>
    </row>
    <row r="125" spans="1:4" ht="12" customHeight="1">
      <c r="A125" s="205" t="s">
        <v>247</v>
      </c>
      <c r="B125" s="206">
        <v>124.67246907924871</v>
      </c>
      <c r="C125" s="151"/>
      <c r="D125" s="151"/>
    </row>
    <row r="126" spans="1:4" ht="12" customHeight="1">
      <c r="A126" s="205" t="s">
        <v>653</v>
      </c>
      <c r="B126" s="206">
        <v>133.10544363480497</v>
      </c>
      <c r="C126" s="151"/>
      <c r="D126" s="151"/>
    </row>
    <row r="127" spans="1:4" ht="12" customHeight="1">
      <c r="A127" s="205" t="s">
        <v>248</v>
      </c>
      <c r="B127" s="206">
        <v>176.14433768757422</v>
      </c>
      <c r="C127" s="151"/>
      <c r="D127" s="151"/>
    </row>
    <row r="128" spans="1:4" ht="12" customHeight="1">
      <c r="A128" s="205" t="s">
        <v>249</v>
      </c>
      <c r="B128" s="206">
        <v>148.43301741803279</v>
      </c>
      <c r="C128" s="151"/>
      <c r="D128" s="151"/>
    </row>
    <row r="129" spans="1:4" ht="12" customHeight="1">
      <c r="A129" s="205" t="s">
        <v>654</v>
      </c>
      <c r="B129" s="206">
        <v>143.84615384615387</v>
      </c>
      <c r="C129" s="151"/>
      <c r="D129" s="151"/>
    </row>
    <row r="130" spans="1:4" ht="12" customHeight="1">
      <c r="A130" s="205" t="s">
        <v>250</v>
      </c>
      <c r="B130" s="206">
        <v>158.43299711815561</v>
      </c>
      <c r="C130" s="151"/>
      <c r="D130" s="151"/>
    </row>
    <row r="131" spans="1:4" ht="12" customHeight="1">
      <c r="A131" s="205" t="s">
        <v>251</v>
      </c>
      <c r="B131" s="206">
        <v>168.47104639349814</v>
      </c>
      <c r="C131" s="151"/>
      <c r="D131" s="151"/>
    </row>
    <row r="132" spans="1:4" ht="12" customHeight="1">
      <c r="A132" s="205" t="s">
        <v>252</v>
      </c>
      <c r="B132" s="206">
        <v>170.79777158774371</v>
      </c>
      <c r="C132" s="151"/>
      <c r="D132" s="151"/>
    </row>
    <row r="133" spans="1:4" ht="12" customHeight="1">
      <c r="A133" s="205" t="s">
        <v>253</v>
      </c>
      <c r="B133" s="206">
        <v>33.02005730659026</v>
      </c>
      <c r="C133" s="151"/>
      <c r="D133" s="151"/>
    </row>
    <row r="134" spans="1:4" ht="12" customHeight="1">
      <c r="A134" s="205" t="s">
        <v>254</v>
      </c>
      <c r="B134" s="206">
        <v>62.355182926829272</v>
      </c>
      <c r="C134" s="151"/>
      <c r="D134" s="151"/>
    </row>
    <row r="135" spans="1:4" ht="12" customHeight="1">
      <c r="A135" s="205" t="s">
        <v>655</v>
      </c>
      <c r="B135" s="206">
        <v>66.163359217716419</v>
      </c>
      <c r="C135" s="151"/>
      <c r="D135" s="151"/>
    </row>
    <row r="136" spans="1:4" ht="12" customHeight="1">
      <c r="A136" s="205" t="s">
        <v>255</v>
      </c>
      <c r="B136" s="206">
        <v>65.44160371876815</v>
      </c>
      <c r="C136" s="151"/>
      <c r="D136" s="151"/>
    </row>
    <row r="137" spans="1:4" ht="12" customHeight="1">
      <c r="A137" s="205" t="s">
        <v>256</v>
      </c>
      <c r="B137" s="206">
        <v>63.817668054729332</v>
      </c>
      <c r="C137" s="151"/>
      <c r="D137" s="151"/>
    </row>
    <row r="138" spans="1:4" ht="12" customHeight="1">
      <c r="A138" s="205" t="s">
        <v>257</v>
      </c>
      <c r="B138" s="206">
        <v>156.95161877046198</v>
      </c>
      <c r="C138" s="151"/>
      <c r="D138" s="151"/>
    </row>
    <row r="139" spans="1:4" ht="12" customHeight="1"/>
    <row r="140" spans="1:4" ht="12" customHeight="1">
      <c r="B140" s="1"/>
    </row>
    <row r="141" spans="1:4" ht="12" customHeight="1">
      <c r="B141" s="1"/>
    </row>
    <row r="142" spans="1:4" ht="12" customHeight="1">
      <c r="B142" s="2"/>
    </row>
  </sheetData>
  <sheetProtection selectLockedCells="1"/>
  <mergeCells count="6">
    <mergeCell ref="A61:B61"/>
    <mergeCell ref="A62:B62"/>
    <mergeCell ref="A48:B48"/>
    <mergeCell ref="A35:B35"/>
    <mergeCell ref="A1:B1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89862"/>
  </sheetPr>
  <dimension ref="A1:E62"/>
  <sheetViews>
    <sheetView workbookViewId="0">
      <pane ySplit="3" topLeftCell="A49" activePane="bottomLeft" state="frozen"/>
      <selection pane="bottomLeft" activeCell="A60" sqref="A60:A61"/>
    </sheetView>
  </sheetViews>
  <sheetFormatPr defaultRowHeight="12.75"/>
  <cols>
    <col min="1" max="1" width="15.28515625" customWidth="1"/>
    <col min="2" max="2" width="9" customWidth="1"/>
    <col min="3" max="3" width="21.42578125" customWidth="1"/>
  </cols>
  <sheetData>
    <row r="1" spans="1:5" ht="13.5" thickBot="1">
      <c r="A1" s="207" t="s">
        <v>188</v>
      </c>
      <c r="B1" s="208"/>
      <c r="C1" s="209"/>
      <c r="D1" s="12" t="s">
        <v>565</v>
      </c>
    </row>
    <row r="2" spans="1:5" ht="51">
      <c r="A2" s="210" t="s">
        <v>181</v>
      </c>
      <c r="B2" s="211"/>
      <c r="C2" s="212" t="s">
        <v>350</v>
      </c>
    </row>
    <row r="3" spans="1:5">
      <c r="A3" s="213"/>
      <c r="B3" s="211"/>
      <c r="C3" s="212">
        <v>4</v>
      </c>
    </row>
    <row r="4" spans="1:5">
      <c r="A4" s="214" t="s">
        <v>508</v>
      </c>
      <c r="B4" s="215" t="s">
        <v>509</v>
      </c>
      <c r="C4" s="216">
        <v>11.23</v>
      </c>
      <c r="E4" s="10"/>
    </row>
    <row r="5" spans="1:5">
      <c r="A5" s="217" t="s">
        <v>510</v>
      </c>
      <c r="B5" s="218" t="s">
        <v>147</v>
      </c>
      <c r="C5" s="219">
        <v>15.36</v>
      </c>
    </row>
    <row r="6" spans="1:5">
      <c r="A6" s="214" t="s">
        <v>511</v>
      </c>
      <c r="B6" s="220" t="s">
        <v>512</v>
      </c>
      <c r="C6" s="216">
        <v>19.420000000000002</v>
      </c>
    </row>
    <row r="7" spans="1:5">
      <c r="A7" s="217" t="s">
        <v>513</v>
      </c>
      <c r="B7" s="218" t="s">
        <v>148</v>
      </c>
      <c r="C7" s="219">
        <v>13.82</v>
      </c>
    </row>
    <row r="8" spans="1:5">
      <c r="A8" s="221" t="s">
        <v>514</v>
      </c>
      <c r="B8" s="222" t="s">
        <v>149</v>
      </c>
      <c r="C8" s="219">
        <v>31</v>
      </c>
    </row>
    <row r="9" spans="1:5">
      <c r="A9" s="223" t="s">
        <v>515</v>
      </c>
      <c r="B9" s="222" t="s">
        <v>44</v>
      </c>
      <c r="C9" s="219">
        <v>33.549999999999997</v>
      </c>
    </row>
    <row r="10" spans="1:5">
      <c r="A10" s="224" t="s">
        <v>516</v>
      </c>
      <c r="B10" s="222" t="s">
        <v>150</v>
      </c>
      <c r="C10" s="219">
        <v>16.91</v>
      </c>
    </row>
    <row r="11" spans="1:5">
      <c r="A11" s="225" t="s">
        <v>517</v>
      </c>
      <c r="B11" s="226" t="s">
        <v>518</v>
      </c>
      <c r="C11" s="216">
        <v>18.350000000000001</v>
      </c>
    </row>
    <row r="12" spans="1:5">
      <c r="A12" s="225" t="s">
        <v>519</v>
      </c>
      <c r="B12" s="226" t="s">
        <v>520</v>
      </c>
      <c r="C12" s="216">
        <v>21.58</v>
      </c>
    </row>
    <row r="13" spans="1:5">
      <c r="A13" s="224" t="s">
        <v>521</v>
      </c>
      <c r="B13" s="222" t="s">
        <v>151</v>
      </c>
      <c r="C13" s="219">
        <v>21.14</v>
      </c>
    </row>
    <row r="14" spans="1:5">
      <c r="A14" s="224" t="s">
        <v>522</v>
      </c>
      <c r="B14" s="222" t="s">
        <v>2</v>
      </c>
      <c r="C14" s="219">
        <v>26.91</v>
      </c>
    </row>
    <row r="15" spans="1:5">
      <c r="A15" s="221" t="s">
        <v>523</v>
      </c>
      <c r="B15" s="227" t="s">
        <v>5</v>
      </c>
      <c r="C15" s="228">
        <v>20.86</v>
      </c>
    </row>
    <row r="16" spans="1:5">
      <c r="A16" s="221" t="s">
        <v>524</v>
      </c>
      <c r="B16" s="227" t="s">
        <v>9</v>
      </c>
      <c r="C16" s="228">
        <v>38.92</v>
      </c>
    </row>
    <row r="17" spans="1:3">
      <c r="A17" s="221" t="s">
        <v>525</v>
      </c>
      <c r="B17" s="227" t="s">
        <v>70</v>
      </c>
      <c r="C17" s="228">
        <v>56.21</v>
      </c>
    </row>
    <row r="18" spans="1:3">
      <c r="A18" s="225" t="s">
        <v>526</v>
      </c>
      <c r="B18" s="226" t="s">
        <v>16</v>
      </c>
      <c r="C18" s="216">
        <v>79.87</v>
      </c>
    </row>
    <row r="19" spans="1:3">
      <c r="A19" s="221" t="s">
        <v>527</v>
      </c>
      <c r="B19" s="230" t="s">
        <v>152</v>
      </c>
      <c r="C19" s="219">
        <v>98.06</v>
      </c>
    </row>
    <row r="20" spans="1:3">
      <c r="A20" s="224" t="s">
        <v>528</v>
      </c>
      <c r="B20" s="231" t="s">
        <v>153</v>
      </c>
      <c r="C20" s="219">
        <v>143.72</v>
      </c>
    </row>
    <row r="21" spans="1:3">
      <c r="A21" s="224" t="s">
        <v>529</v>
      </c>
      <c r="B21" s="232" t="s">
        <v>63</v>
      </c>
      <c r="C21" s="219">
        <v>239.53</v>
      </c>
    </row>
    <row r="22" spans="1:3">
      <c r="A22" s="210" t="s">
        <v>182</v>
      </c>
      <c r="B22" s="233"/>
      <c r="C22" s="234"/>
    </row>
    <row r="23" spans="1:3">
      <c r="A23" s="225" t="s">
        <v>530</v>
      </c>
      <c r="B23" s="235" t="s">
        <v>531</v>
      </c>
      <c r="C23" s="216">
        <v>25.91</v>
      </c>
    </row>
    <row r="24" spans="1:3">
      <c r="A24" s="225" t="s">
        <v>532</v>
      </c>
      <c r="B24" s="235" t="s">
        <v>533</v>
      </c>
      <c r="C24" s="216">
        <v>31.3</v>
      </c>
    </row>
    <row r="25" spans="1:3">
      <c r="A25" s="221" t="s">
        <v>534</v>
      </c>
      <c r="B25" s="222" t="s">
        <v>3</v>
      </c>
      <c r="C25" s="228">
        <v>39.869999999999997</v>
      </c>
    </row>
    <row r="26" spans="1:3">
      <c r="A26" s="236" t="s">
        <v>535</v>
      </c>
      <c r="B26" s="222" t="s">
        <v>183</v>
      </c>
      <c r="C26" s="228">
        <v>31.53</v>
      </c>
    </row>
    <row r="27" spans="1:3">
      <c r="A27" s="237" t="s">
        <v>536</v>
      </c>
      <c r="B27" s="233"/>
      <c r="C27" s="234"/>
    </row>
    <row r="28" spans="1:3">
      <c r="A28" s="225" t="s">
        <v>537</v>
      </c>
      <c r="B28" s="235" t="s">
        <v>538</v>
      </c>
      <c r="C28" s="216">
        <v>60.45</v>
      </c>
    </row>
    <row r="29" spans="1:3">
      <c r="A29" s="238" t="s">
        <v>539</v>
      </c>
      <c r="B29" s="235" t="s">
        <v>540</v>
      </c>
      <c r="C29" s="216">
        <v>37.94</v>
      </c>
    </row>
    <row r="30" spans="1:3">
      <c r="A30" s="239" t="s">
        <v>184</v>
      </c>
      <c r="B30" s="240"/>
      <c r="C30" s="241"/>
    </row>
    <row r="31" spans="1:3">
      <c r="A31" s="242" t="s">
        <v>541</v>
      </c>
      <c r="B31" s="243" t="s">
        <v>5</v>
      </c>
      <c r="C31" s="244">
        <v>47.13</v>
      </c>
    </row>
    <row r="32" spans="1:3">
      <c r="A32" s="245" t="s">
        <v>542</v>
      </c>
      <c r="B32" s="243" t="s">
        <v>9</v>
      </c>
      <c r="C32" s="219">
        <v>91.54</v>
      </c>
    </row>
    <row r="33" spans="1:3">
      <c r="A33" s="242" t="s">
        <v>543</v>
      </c>
      <c r="B33" s="243" t="s">
        <v>152</v>
      </c>
      <c r="C33" s="219">
        <v>109.55</v>
      </c>
    </row>
    <row r="34" spans="1:3">
      <c r="A34" s="242" t="s">
        <v>544</v>
      </c>
      <c r="B34" s="243" t="s">
        <v>153</v>
      </c>
      <c r="C34" s="244">
        <v>163.57</v>
      </c>
    </row>
    <row r="35" spans="1:3">
      <c r="A35" s="242" t="s">
        <v>545</v>
      </c>
      <c r="B35" s="243" t="s">
        <v>63</v>
      </c>
      <c r="C35" s="244">
        <v>292.62</v>
      </c>
    </row>
    <row r="36" spans="1:3">
      <c r="A36" s="242" t="s">
        <v>546</v>
      </c>
      <c r="B36" s="243" t="s">
        <v>154</v>
      </c>
      <c r="C36" s="244">
        <v>318.12</v>
      </c>
    </row>
    <row r="37" spans="1:3">
      <c r="A37" s="242" t="s">
        <v>547</v>
      </c>
      <c r="B37" s="243" t="s">
        <v>67</v>
      </c>
      <c r="C37" s="244">
        <v>408.16</v>
      </c>
    </row>
    <row r="38" spans="1:3">
      <c r="A38" s="242" t="s">
        <v>548</v>
      </c>
      <c r="B38" s="243" t="s">
        <v>155</v>
      </c>
      <c r="C38" s="244">
        <v>312.12</v>
      </c>
    </row>
    <row r="39" spans="1:3">
      <c r="A39" s="246" t="s">
        <v>549</v>
      </c>
      <c r="B39" s="243" t="s">
        <v>156</v>
      </c>
      <c r="C39" s="244">
        <v>546.21</v>
      </c>
    </row>
    <row r="40" spans="1:3">
      <c r="A40" s="239" t="s">
        <v>185</v>
      </c>
      <c r="B40" s="247"/>
      <c r="C40" s="241"/>
    </row>
    <row r="41" spans="1:3" ht="13.5" thickBot="1">
      <c r="A41" s="248" t="s">
        <v>550</v>
      </c>
      <c r="B41" s="249" t="s">
        <v>6</v>
      </c>
      <c r="C41" s="250">
        <v>44.75</v>
      </c>
    </row>
    <row r="42" spans="1:3" ht="59.25" customHeight="1" thickBot="1">
      <c r="A42" s="239" t="s">
        <v>623</v>
      </c>
      <c r="B42" s="247"/>
      <c r="C42" s="251" t="s">
        <v>645</v>
      </c>
    </row>
    <row r="43" spans="1:3">
      <c r="A43" s="242" t="s">
        <v>624</v>
      </c>
      <c r="B43" s="243" t="s">
        <v>625</v>
      </c>
      <c r="C43" s="252" t="s">
        <v>646</v>
      </c>
    </row>
    <row r="44" spans="1:3">
      <c r="A44" s="242" t="s">
        <v>626</v>
      </c>
      <c r="B44" s="243" t="s">
        <v>627</v>
      </c>
      <c r="C44" s="252" t="s">
        <v>646</v>
      </c>
    </row>
    <row r="45" spans="1:3">
      <c r="A45" s="242" t="s">
        <v>628</v>
      </c>
      <c r="B45" s="243" t="s">
        <v>629</v>
      </c>
      <c r="C45" s="252" t="s">
        <v>646</v>
      </c>
    </row>
    <row r="46" spans="1:3">
      <c r="A46" s="242" t="s">
        <v>630</v>
      </c>
      <c r="B46" s="243" t="s">
        <v>93</v>
      </c>
      <c r="C46" s="252" t="s">
        <v>646</v>
      </c>
    </row>
    <row r="47" spans="1:3">
      <c r="A47" s="242" t="s">
        <v>631</v>
      </c>
      <c r="B47" s="243" t="s">
        <v>632</v>
      </c>
      <c r="C47" s="252" t="s">
        <v>646</v>
      </c>
    </row>
    <row r="48" spans="1:3">
      <c r="A48" s="242" t="s">
        <v>633</v>
      </c>
      <c r="B48" s="243" t="s">
        <v>634</v>
      </c>
      <c r="C48" s="252" t="s">
        <v>646</v>
      </c>
    </row>
    <row r="49" spans="1:3">
      <c r="A49" s="242" t="s">
        <v>988</v>
      </c>
      <c r="B49" s="243" t="s">
        <v>990</v>
      </c>
      <c r="C49" s="252" t="s">
        <v>646</v>
      </c>
    </row>
    <row r="50" spans="1:3">
      <c r="A50" s="242" t="s">
        <v>635</v>
      </c>
      <c r="B50" s="243" t="s">
        <v>636</v>
      </c>
      <c r="C50" s="252" t="s">
        <v>646</v>
      </c>
    </row>
    <row r="51" spans="1:3">
      <c r="A51" s="242" t="s">
        <v>637</v>
      </c>
      <c r="B51" s="243" t="s">
        <v>98</v>
      </c>
      <c r="C51" s="252" t="s">
        <v>646</v>
      </c>
    </row>
    <row r="52" spans="1:3">
      <c r="A52" s="242" t="s">
        <v>638</v>
      </c>
      <c r="B52" s="243" t="s">
        <v>639</v>
      </c>
      <c r="C52" s="252" t="s">
        <v>646</v>
      </c>
    </row>
    <row r="53" spans="1:3">
      <c r="A53" s="242" t="s">
        <v>640</v>
      </c>
      <c r="B53" s="243" t="s">
        <v>641</v>
      </c>
      <c r="C53" s="252" t="s">
        <v>646</v>
      </c>
    </row>
    <row r="54" spans="1:3">
      <c r="A54" s="242" t="s">
        <v>642</v>
      </c>
      <c r="B54" s="243" t="s">
        <v>140</v>
      </c>
      <c r="C54" s="252" t="s">
        <v>646</v>
      </c>
    </row>
    <row r="55" spans="1:3">
      <c r="A55" s="242" t="s">
        <v>989</v>
      </c>
      <c r="B55" s="243" t="s">
        <v>990</v>
      </c>
      <c r="C55" s="252" t="s">
        <v>646</v>
      </c>
    </row>
    <row r="56" spans="1:3">
      <c r="A56" s="210" t="s">
        <v>643</v>
      </c>
      <c r="B56" s="253"/>
      <c r="C56" s="254"/>
    </row>
    <row r="57" spans="1:3" ht="13.5" thickBot="1">
      <c r="A57" s="255" t="s">
        <v>644</v>
      </c>
      <c r="B57" s="256" t="s">
        <v>129</v>
      </c>
      <c r="C57" s="252" t="s">
        <v>646</v>
      </c>
    </row>
    <row r="58" spans="1:3" ht="13.5" thickBot="1">
      <c r="A58" s="257" t="s">
        <v>186</v>
      </c>
      <c r="B58" s="258"/>
      <c r="C58" s="259"/>
    </row>
    <row r="59" spans="1:3">
      <c r="A59" s="151"/>
      <c r="B59" s="256"/>
      <c r="C59" s="260"/>
    </row>
    <row r="60" spans="1:3">
      <c r="A60" s="229" t="s">
        <v>351</v>
      </c>
      <c r="B60" s="151"/>
      <c r="C60" s="151"/>
    </row>
    <row r="61" spans="1:3">
      <c r="A61" s="261" t="s">
        <v>221</v>
      </c>
      <c r="B61" s="151"/>
      <c r="C61" s="151"/>
    </row>
    <row r="62" spans="1:3">
      <c r="A62" s="151"/>
      <c r="B62" s="151"/>
      <c r="C62" s="151"/>
    </row>
  </sheetData>
  <sheetProtection selectLockedCells="1"/>
  <conditionalFormatting sqref="A60">
    <cfRule type="iconSet" priority="7">
      <iconSet iconSet="3Arrows">
        <cfvo type="percent" val="0"/>
        <cfvo type="num" val="0.99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D68095"/>
  </sheetPr>
  <dimension ref="A1:L56"/>
  <sheetViews>
    <sheetView topLeftCell="A31" zoomScaleNormal="100" workbookViewId="0">
      <selection activeCell="A2" sqref="A2:IV2"/>
    </sheetView>
  </sheetViews>
  <sheetFormatPr defaultRowHeight="12.75"/>
  <cols>
    <col min="1" max="1" width="10.5703125" customWidth="1"/>
    <col min="2" max="2" width="16.28515625" customWidth="1"/>
    <col min="3" max="3" width="11.5703125" customWidth="1"/>
  </cols>
  <sheetData>
    <row r="1" spans="1:12" ht="74.25" customHeight="1">
      <c r="A1" s="339"/>
      <c r="B1" s="339"/>
      <c r="C1" s="339"/>
      <c r="D1" s="339"/>
      <c r="E1" s="339"/>
      <c r="F1" s="339"/>
      <c r="G1" s="339"/>
      <c r="H1" s="339"/>
    </row>
    <row r="2" spans="1:12" ht="15.75" thickBot="1">
      <c r="A2" s="262" t="s">
        <v>158</v>
      </c>
      <c r="B2" s="263"/>
      <c r="C2" s="263"/>
      <c r="D2" s="263"/>
      <c r="E2" s="263"/>
      <c r="F2" s="263"/>
      <c r="G2" s="263"/>
      <c r="H2" s="263"/>
      <c r="I2" s="151"/>
      <c r="J2" s="151"/>
      <c r="K2" s="151"/>
      <c r="L2" s="151"/>
    </row>
    <row r="3" spans="1:12" ht="51">
      <c r="A3" s="351" t="s">
        <v>848</v>
      </c>
      <c r="B3" s="264" t="s">
        <v>849</v>
      </c>
      <c r="C3" s="264" t="s">
        <v>850</v>
      </c>
      <c r="D3" s="264" t="s">
        <v>851</v>
      </c>
      <c r="E3" s="351" t="s">
        <v>852</v>
      </c>
      <c r="F3" s="351" t="s">
        <v>163</v>
      </c>
      <c r="G3" s="366" t="s">
        <v>853</v>
      </c>
      <c r="H3" s="368" t="s">
        <v>854</v>
      </c>
      <c r="I3" s="151"/>
      <c r="J3" s="151"/>
      <c r="K3" s="151"/>
      <c r="L3" s="151"/>
    </row>
    <row r="4" spans="1:12" ht="13.5" thickBot="1">
      <c r="A4" s="352"/>
      <c r="B4" s="265" t="s">
        <v>855</v>
      </c>
      <c r="C4" s="266" t="s">
        <v>856</v>
      </c>
      <c r="D4" s="266" t="s">
        <v>857</v>
      </c>
      <c r="E4" s="353"/>
      <c r="F4" s="352"/>
      <c r="G4" s="367"/>
      <c r="H4" s="369"/>
      <c r="I4" s="151"/>
      <c r="J4" s="151"/>
      <c r="K4" s="151"/>
      <c r="L4" s="151"/>
    </row>
    <row r="5" spans="1:12" ht="13.5" thickBot="1">
      <c r="A5" s="267" t="s">
        <v>166</v>
      </c>
      <c r="B5" s="268" t="s">
        <v>858</v>
      </c>
      <c r="C5" s="269" t="s">
        <v>167</v>
      </c>
      <c r="D5" s="269">
        <v>265</v>
      </c>
      <c r="E5" s="269">
        <v>500</v>
      </c>
      <c r="F5" s="270">
        <v>4</v>
      </c>
      <c r="G5" s="268">
        <v>62</v>
      </c>
      <c r="H5" s="271">
        <v>52722</v>
      </c>
      <c r="I5" s="151"/>
      <c r="J5" s="151"/>
      <c r="K5" s="151"/>
      <c r="L5" s="151"/>
    </row>
    <row r="6" spans="1:12" ht="13.5" customHeight="1" thickBot="1">
      <c r="A6" s="267" t="s">
        <v>168</v>
      </c>
      <c r="B6" s="268" t="s">
        <v>859</v>
      </c>
      <c r="C6" s="269" t="s">
        <v>169</v>
      </c>
      <c r="D6" s="269">
        <v>290</v>
      </c>
      <c r="E6" s="269">
        <v>500</v>
      </c>
      <c r="F6" s="270">
        <v>4</v>
      </c>
      <c r="G6" s="268">
        <v>112.5</v>
      </c>
      <c r="H6" s="271">
        <v>74167.5</v>
      </c>
      <c r="I6" s="151"/>
      <c r="J6" s="151"/>
      <c r="K6" s="151"/>
      <c r="L6" s="151"/>
    </row>
    <row r="7" spans="1:12" ht="13.5" thickBot="1">
      <c r="A7" s="267" t="s">
        <v>170</v>
      </c>
      <c r="B7" s="268" t="s">
        <v>860</v>
      </c>
      <c r="C7" s="269" t="s">
        <v>171</v>
      </c>
      <c r="D7" s="269">
        <v>300</v>
      </c>
      <c r="E7" s="269">
        <v>500</v>
      </c>
      <c r="F7" s="270">
        <v>5</v>
      </c>
      <c r="G7" s="268">
        <v>126.5</v>
      </c>
      <c r="H7" s="271">
        <v>82084.5</v>
      </c>
      <c r="I7" s="151"/>
      <c r="J7" s="151"/>
      <c r="K7" s="151"/>
      <c r="L7" s="151"/>
    </row>
    <row r="8" spans="1:12" ht="13.5" thickBot="1">
      <c r="A8" s="267" t="s">
        <v>329</v>
      </c>
      <c r="B8" s="268" t="s">
        <v>861</v>
      </c>
      <c r="C8" s="269" t="s">
        <v>177</v>
      </c>
      <c r="D8" s="269">
        <v>280</v>
      </c>
      <c r="E8" s="269">
        <v>500</v>
      </c>
      <c r="F8" s="270">
        <v>5</v>
      </c>
      <c r="G8" s="268">
        <v>130.69999999999999</v>
      </c>
      <c r="H8" s="271">
        <v>84259.5</v>
      </c>
      <c r="I8" s="151"/>
      <c r="J8" s="151"/>
      <c r="K8" s="151"/>
      <c r="L8" s="151"/>
    </row>
    <row r="9" spans="1:12" ht="13.5" thickBot="1">
      <c r="A9" s="272" t="s">
        <v>172</v>
      </c>
      <c r="B9" s="273" t="s">
        <v>862</v>
      </c>
      <c r="C9" s="269" t="s">
        <v>169</v>
      </c>
      <c r="D9" s="269">
        <v>300</v>
      </c>
      <c r="E9" s="269">
        <v>500</v>
      </c>
      <c r="F9" s="270">
        <v>5</v>
      </c>
      <c r="G9" s="273">
        <v>126.5</v>
      </c>
      <c r="H9" s="274">
        <v>86173.5</v>
      </c>
      <c r="I9" s="151"/>
      <c r="J9" s="151"/>
      <c r="K9" s="151"/>
      <c r="L9" s="151"/>
    </row>
    <row r="10" spans="1:12" ht="13.5" thickBot="1">
      <c r="A10" s="272" t="s">
        <v>173</v>
      </c>
      <c r="B10" s="273" t="s">
        <v>863</v>
      </c>
      <c r="C10" s="269" t="s">
        <v>174</v>
      </c>
      <c r="D10" s="269">
        <v>300</v>
      </c>
      <c r="E10" s="269">
        <v>550</v>
      </c>
      <c r="F10" s="270">
        <v>5</v>
      </c>
      <c r="G10" s="273">
        <v>152</v>
      </c>
      <c r="H10" s="274">
        <v>90422</v>
      </c>
      <c r="I10" s="151"/>
      <c r="J10" s="151"/>
      <c r="K10" s="151"/>
      <c r="L10" s="151"/>
    </row>
    <row r="11" spans="1:12" ht="13.5" thickBot="1">
      <c r="A11" s="272" t="s">
        <v>175</v>
      </c>
      <c r="B11" s="273" t="s">
        <v>864</v>
      </c>
      <c r="C11" s="269" t="s">
        <v>174</v>
      </c>
      <c r="D11" s="269">
        <v>404</v>
      </c>
      <c r="E11" s="269">
        <v>500</v>
      </c>
      <c r="F11" s="270">
        <v>4</v>
      </c>
      <c r="G11" s="273">
        <v>141.5</v>
      </c>
      <c r="H11" s="274">
        <v>89972.5</v>
      </c>
      <c r="I11" s="151"/>
      <c r="J11" s="151"/>
      <c r="K11" s="151"/>
      <c r="L11" s="151"/>
    </row>
    <row r="12" spans="1:12" ht="13.5" thickBot="1">
      <c r="A12" s="272" t="s">
        <v>176</v>
      </c>
      <c r="B12" s="273" t="s">
        <v>865</v>
      </c>
      <c r="C12" s="269" t="s">
        <v>177</v>
      </c>
      <c r="D12" s="269">
        <v>356</v>
      </c>
      <c r="E12" s="269">
        <v>500</v>
      </c>
      <c r="F12" s="270">
        <v>5</v>
      </c>
      <c r="G12" s="273">
        <v>138</v>
      </c>
      <c r="H12" s="274">
        <v>87986</v>
      </c>
      <c r="I12" s="151"/>
      <c r="J12" s="151"/>
      <c r="K12" s="151"/>
      <c r="L12" s="151"/>
    </row>
    <row r="13" spans="1:12" ht="13.5" thickBot="1">
      <c r="A13" s="275" t="s">
        <v>866</v>
      </c>
      <c r="B13" s="273" t="s">
        <v>867</v>
      </c>
      <c r="C13" s="276"/>
      <c r="D13" s="276"/>
      <c r="E13" s="276"/>
      <c r="F13" s="273">
        <v>5</v>
      </c>
      <c r="G13" s="273">
        <v>159.4</v>
      </c>
      <c r="H13" s="274">
        <v>93670</v>
      </c>
      <c r="I13" s="151"/>
      <c r="J13" s="151"/>
      <c r="K13" s="151"/>
      <c r="L13" s="151"/>
    </row>
    <row r="14" spans="1:12" ht="13.5" thickBot="1">
      <c r="A14" s="272" t="s">
        <v>178</v>
      </c>
      <c r="B14" s="273" t="s">
        <v>868</v>
      </c>
      <c r="C14" s="270" t="s">
        <v>179</v>
      </c>
      <c r="D14" s="270">
        <v>344</v>
      </c>
      <c r="E14" s="270">
        <v>600</v>
      </c>
      <c r="F14" s="273">
        <v>5</v>
      </c>
      <c r="G14" s="273">
        <v>255</v>
      </c>
      <c r="H14" s="274">
        <v>143057</v>
      </c>
      <c r="I14" s="263"/>
      <c r="J14" s="263"/>
      <c r="K14" s="263"/>
      <c r="L14" s="263"/>
    </row>
    <row r="15" spans="1:12" ht="13.5" thickBot="1">
      <c r="A15" s="272" t="s">
        <v>330</v>
      </c>
      <c r="B15" s="273" t="s">
        <v>869</v>
      </c>
      <c r="C15" s="270" t="s">
        <v>171</v>
      </c>
      <c r="D15" s="270">
        <v>270</v>
      </c>
      <c r="E15" s="270">
        <v>500</v>
      </c>
      <c r="F15" s="273">
        <v>6</v>
      </c>
      <c r="G15" s="273">
        <v>142</v>
      </c>
      <c r="H15" s="274">
        <v>86695.5</v>
      </c>
      <c r="I15" s="263"/>
      <c r="J15" s="263"/>
      <c r="K15" s="263"/>
      <c r="L15" s="263"/>
    </row>
    <row r="16" spans="1:12" ht="13.5" thickBot="1">
      <c r="A16" s="275" t="s">
        <v>870</v>
      </c>
      <c r="B16" s="273" t="s">
        <v>869</v>
      </c>
      <c r="C16" s="277"/>
      <c r="D16" s="276"/>
      <c r="E16" s="276"/>
      <c r="F16" s="273">
        <v>5</v>
      </c>
      <c r="G16" s="273">
        <v>131</v>
      </c>
      <c r="H16" s="274">
        <v>87623.5</v>
      </c>
      <c r="I16" s="263"/>
      <c r="J16" s="263"/>
      <c r="K16" s="263"/>
      <c r="L16" s="263"/>
    </row>
    <row r="17" spans="1:12" ht="13.5" thickBot="1">
      <c r="A17" s="272" t="s">
        <v>331</v>
      </c>
      <c r="B17" s="273" t="s">
        <v>871</v>
      </c>
      <c r="C17" s="278" t="s">
        <v>177</v>
      </c>
      <c r="D17" s="270">
        <v>270</v>
      </c>
      <c r="E17" s="270">
        <v>500</v>
      </c>
      <c r="F17" s="270">
        <v>6</v>
      </c>
      <c r="G17" s="273">
        <v>133</v>
      </c>
      <c r="H17" s="274">
        <v>88972</v>
      </c>
      <c r="I17" s="263"/>
      <c r="J17" s="263"/>
      <c r="K17" s="263"/>
      <c r="L17" s="263"/>
    </row>
    <row r="18" spans="1:12" ht="13.5" thickBot="1">
      <c r="A18" s="272" t="s">
        <v>332</v>
      </c>
      <c r="B18" s="273" t="s">
        <v>872</v>
      </c>
      <c r="C18" s="270" t="s">
        <v>169</v>
      </c>
      <c r="D18" s="270">
        <v>270</v>
      </c>
      <c r="E18" s="270">
        <v>500</v>
      </c>
      <c r="F18" s="270">
        <v>6</v>
      </c>
      <c r="G18" s="273">
        <v>151</v>
      </c>
      <c r="H18" s="274">
        <v>90378.5</v>
      </c>
      <c r="I18" s="263"/>
      <c r="J18" s="263"/>
      <c r="K18" s="263"/>
      <c r="L18" s="263"/>
    </row>
    <row r="19" spans="1:12" ht="13.5" thickBot="1">
      <c r="A19" s="279" t="s">
        <v>333</v>
      </c>
      <c r="B19" s="280" t="s">
        <v>873</v>
      </c>
      <c r="C19" s="281" t="s">
        <v>174</v>
      </c>
      <c r="D19" s="281">
        <v>270</v>
      </c>
      <c r="E19" s="281">
        <v>500</v>
      </c>
      <c r="F19" s="281">
        <v>6</v>
      </c>
      <c r="G19" s="280">
        <v>172</v>
      </c>
      <c r="H19" s="282">
        <v>102138</v>
      </c>
      <c r="I19" s="263"/>
      <c r="J19" s="263"/>
      <c r="K19" s="263"/>
      <c r="L19" s="263"/>
    </row>
    <row r="20" spans="1:12" ht="13.5" thickBot="1">
      <c r="A20" s="283"/>
      <c r="B20" s="284"/>
      <c r="C20" s="284"/>
      <c r="D20" s="284"/>
      <c r="E20" s="284"/>
      <c r="F20" s="284"/>
      <c r="G20" s="284"/>
      <c r="H20" s="285"/>
      <c r="I20" s="263"/>
      <c r="J20" s="263"/>
      <c r="K20" s="263"/>
      <c r="L20" s="263"/>
    </row>
    <row r="21" spans="1:12" ht="15.75">
      <c r="A21" s="286" t="s">
        <v>874</v>
      </c>
      <c r="B21" s="287"/>
      <c r="C21" s="287"/>
      <c r="D21" s="287"/>
      <c r="E21" s="287"/>
      <c r="F21" s="287"/>
      <c r="G21" s="287"/>
      <c r="H21" s="288"/>
      <c r="I21" s="289"/>
      <c r="J21" s="289"/>
      <c r="K21" s="289"/>
      <c r="L21" s="290"/>
    </row>
    <row r="22" spans="1:12">
      <c r="A22" s="343" t="s">
        <v>664</v>
      </c>
      <c r="B22" s="344"/>
      <c r="C22" s="344"/>
      <c r="D22" s="284"/>
      <c r="E22" s="284"/>
      <c r="F22" s="284"/>
      <c r="G22" s="284"/>
      <c r="H22" s="285"/>
      <c r="I22" s="291"/>
      <c r="J22" s="291"/>
      <c r="K22" s="291"/>
      <c r="L22" s="292"/>
    </row>
    <row r="23" spans="1:12">
      <c r="A23" s="293" t="s">
        <v>284</v>
      </c>
      <c r="B23" s="284"/>
      <c r="C23" s="284"/>
      <c r="D23" s="284"/>
      <c r="E23" s="284"/>
      <c r="F23" s="284"/>
      <c r="G23" s="284"/>
      <c r="H23" s="285"/>
      <c r="I23" s="291"/>
      <c r="J23" s="291"/>
      <c r="K23" s="291"/>
      <c r="L23" s="292"/>
    </row>
    <row r="24" spans="1:12">
      <c r="A24" s="293" t="s">
        <v>285</v>
      </c>
      <c r="B24" s="284"/>
      <c r="C24" s="284"/>
      <c r="D24" s="284"/>
      <c r="E24" s="284"/>
      <c r="F24" s="284"/>
      <c r="G24" s="284"/>
      <c r="H24" s="285"/>
      <c r="I24" s="291"/>
      <c r="J24" s="291"/>
      <c r="K24" s="291"/>
      <c r="L24" s="292"/>
    </row>
    <row r="25" spans="1:12">
      <c r="A25" s="293" t="s">
        <v>286</v>
      </c>
      <c r="B25" s="284"/>
      <c r="C25" s="284"/>
      <c r="D25" s="284"/>
      <c r="E25" s="284"/>
      <c r="F25" s="284"/>
      <c r="G25" s="284"/>
      <c r="H25" s="285"/>
      <c r="I25" s="291"/>
      <c r="J25" s="291"/>
      <c r="K25" s="291"/>
      <c r="L25" s="292"/>
    </row>
    <row r="26" spans="1:12">
      <c r="A26" s="293" t="s">
        <v>287</v>
      </c>
      <c r="B26" s="284"/>
      <c r="C26" s="284"/>
      <c r="D26" s="284"/>
      <c r="E26" s="284"/>
      <c r="F26" s="284"/>
      <c r="G26" s="284"/>
      <c r="H26" s="285"/>
      <c r="I26" s="291"/>
      <c r="J26" s="291"/>
      <c r="K26" s="291"/>
      <c r="L26" s="292"/>
    </row>
    <row r="27" spans="1:12">
      <c r="A27" s="293" t="s">
        <v>288</v>
      </c>
      <c r="B27" s="284"/>
      <c r="C27" s="284"/>
      <c r="D27" s="284"/>
      <c r="E27" s="284"/>
      <c r="F27" s="284"/>
      <c r="G27" s="284"/>
      <c r="H27" s="285"/>
      <c r="I27" s="291"/>
      <c r="J27" s="291"/>
      <c r="K27" s="291"/>
      <c r="L27" s="292"/>
    </row>
    <row r="28" spans="1:12">
      <c r="A28" s="293" t="s">
        <v>665</v>
      </c>
      <c r="B28" s="284"/>
      <c r="C28" s="284"/>
      <c r="D28" s="284"/>
      <c r="E28" s="284"/>
      <c r="F28" s="284"/>
      <c r="G28" s="284"/>
      <c r="H28" s="285"/>
      <c r="I28" s="291"/>
      <c r="J28" s="291"/>
      <c r="K28" s="291"/>
      <c r="L28" s="292"/>
    </row>
    <row r="29" spans="1:12">
      <c r="A29" s="293"/>
      <c r="B29" s="284"/>
      <c r="C29" s="284"/>
      <c r="D29" s="284"/>
      <c r="E29" s="284"/>
      <c r="F29" s="284"/>
      <c r="G29" s="284"/>
      <c r="H29" s="285"/>
      <c r="I29" s="291"/>
      <c r="J29" s="291"/>
      <c r="K29" s="291"/>
      <c r="L29" s="292"/>
    </row>
    <row r="30" spans="1:12">
      <c r="A30" s="345" t="s">
        <v>289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46"/>
      <c r="L30" s="347"/>
    </row>
    <row r="31" spans="1:12">
      <c r="A31" s="293" t="s">
        <v>290</v>
      </c>
      <c r="B31" s="284"/>
      <c r="C31" s="284"/>
      <c r="D31" s="284"/>
      <c r="E31" s="284"/>
      <c r="F31" s="284"/>
      <c r="G31" s="284"/>
      <c r="H31" s="285"/>
      <c r="I31" s="291"/>
      <c r="J31" s="291"/>
      <c r="K31" s="291"/>
      <c r="L31" s="292"/>
    </row>
    <row r="32" spans="1:12" ht="13.5" thickBot="1">
      <c r="A32" s="294" t="s">
        <v>291</v>
      </c>
      <c r="B32" s="295"/>
      <c r="C32" s="295"/>
      <c r="D32" s="295"/>
      <c r="E32" s="295"/>
      <c r="F32" s="295"/>
      <c r="G32" s="295"/>
      <c r="H32" s="296"/>
      <c r="I32" s="297"/>
      <c r="J32" s="297"/>
      <c r="K32" s="297"/>
      <c r="L32" s="298"/>
    </row>
    <row r="33" spans="1:12" ht="13.5" thickBot="1">
      <c r="A33" s="263"/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</row>
    <row r="34" spans="1:12" ht="13.5" thickBot="1">
      <c r="A34" s="348" t="s">
        <v>209</v>
      </c>
      <c r="B34" s="349"/>
      <c r="C34" s="349"/>
      <c r="D34" s="349"/>
      <c r="E34" s="349"/>
      <c r="F34" s="350"/>
      <c r="G34" s="263"/>
      <c r="H34" s="263"/>
      <c r="I34" s="263"/>
      <c r="J34" s="263"/>
      <c r="K34" s="263"/>
      <c r="L34" s="263"/>
    </row>
    <row r="35" spans="1:12" ht="13.5" thickBot="1">
      <c r="A35" s="348" t="s">
        <v>157</v>
      </c>
      <c r="B35" s="350"/>
      <c r="C35" s="348" t="s">
        <v>180</v>
      </c>
      <c r="D35" s="350"/>
      <c r="E35" s="348" t="s">
        <v>165</v>
      </c>
      <c r="F35" s="350"/>
      <c r="G35" s="263"/>
      <c r="H35" s="263"/>
      <c r="I35" s="263"/>
      <c r="J35" s="263"/>
      <c r="K35" s="263"/>
      <c r="L35" s="263"/>
    </row>
    <row r="36" spans="1:12">
      <c r="A36" s="370" t="s">
        <v>213</v>
      </c>
      <c r="B36" s="371"/>
      <c r="C36" s="372" t="s">
        <v>214</v>
      </c>
      <c r="D36" s="373"/>
      <c r="E36" s="374">
        <v>53.8</v>
      </c>
      <c r="F36" s="375"/>
      <c r="G36" s="263"/>
      <c r="H36" s="263"/>
      <c r="I36" s="263"/>
      <c r="J36" s="263"/>
      <c r="K36" s="263"/>
      <c r="L36" s="263"/>
    </row>
    <row r="37" spans="1:12">
      <c r="A37" s="354" t="s">
        <v>215</v>
      </c>
      <c r="B37" s="355"/>
      <c r="C37" s="356" t="s">
        <v>216</v>
      </c>
      <c r="D37" s="357"/>
      <c r="E37" s="358">
        <v>136.19999999999999</v>
      </c>
      <c r="F37" s="359"/>
      <c r="G37" s="263"/>
      <c r="H37" s="263"/>
      <c r="I37" s="263"/>
      <c r="J37" s="263"/>
      <c r="K37" s="263"/>
      <c r="L37" s="263"/>
    </row>
    <row r="38" spans="1:12">
      <c r="A38" s="354" t="s">
        <v>217</v>
      </c>
      <c r="B38" s="355"/>
      <c r="C38" s="356" t="s">
        <v>218</v>
      </c>
      <c r="D38" s="357"/>
      <c r="E38" s="358">
        <v>196.15</v>
      </c>
      <c r="F38" s="359"/>
      <c r="G38" s="263"/>
      <c r="H38" s="263"/>
      <c r="I38" s="263"/>
      <c r="J38" s="263"/>
      <c r="K38" s="263"/>
      <c r="L38" s="263"/>
    </row>
    <row r="39" spans="1:12" ht="13.5" thickBot="1">
      <c r="A39" s="360" t="s">
        <v>219</v>
      </c>
      <c r="B39" s="361"/>
      <c r="C39" s="362" t="s">
        <v>220</v>
      </c>
      <c r="D39" s="363"/>
      <c r="E39" s="364">
        <v>244.3</v>
      </c>
      <c r="F39" s="365"/>
      <c r="G39" s="263"/>
      <c r="H39" s="263"/>
      <c r="I39" s="263"/>
      <c r="J39" s="263"/>
      <c r="K39" s="263"/>
      <c r="L39" s="263"/>
    </row>
    <row r="40" spans="1:12">
      <c r="A40" s="299"/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</row>
    <row r="41" spans="1:1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</row>
    <row r="42" spans="1:1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</row>
    <row r="43" spans="1:12" ht="15.75" thickBot="1">
      <c r="A43" s="300" t="s">
        <v>875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</row>
    <row r="44" spans="1:12" ht="60.75" thickBot="1">
      <c r="A44" s="301" t="s">
        <v>157</v>
      </c>
      <c r="B44" s="302" t="s">
        <v>159</v>
      </c>
      <c r="C44" s="302" t="s">
        <v>160</v>
      </c>
      <c r="D44" s="302" t="s">
        <v>161</v>
      </c>
      <c r="E44" s="302" t="s">
        <v>162</v>
      </c>
      <c r="F44" s="302" t="s">
        <v>163</v>
      </c>
      <c r="G44" s="302" t="s">
        <v>164</v>
      </c>
      <c r="H44" s="302" t="s">
        <v>165</v>
      </c>
      <c r="I44" s="302" t="s">
        <v>600</v>
      </c>
      <c r="J44" s="263"/>
      <c r="K44" s="263"/>
      <c r="L44" s="263"/>
    </row>
    <row r="45" spans="1:12" ht="15.75" thickBot="1">
      <c r="A45" s="303" t="s">
        <v>334</v>
      </c>
      <c r="B45" s="304" t="s">
        <v>335</v>
      </c>
      <c r="C45" s="304" t="s">
        <v>336</v>
      </c>
      <c r="D45" s="305">
        <v>368</v>
      </c>
      <c r="E45" s="305">
        <v>500</v>
      </c>
      <c r="F45" s="305">
        <v>5</v>
      </c>
      <c r="G45" s="305">
        <v>200</v>
      </c>
      <c r="H45" s="306">
        <v>85750</v>
      </c>
      <c r="I45" s="307"/>
      <c r="J45" s="308"/>
      <c r="K45" s="263"/>
      <c r="L45" s="263"/>
    </row>
    <row r="46" spans="1:12" ht="15.75" thickBot="1">
      <c r="A46" s="303" t="s">
        <v>337</v>
      </c>
      <c r="B46" s="304" t="s">
        <v>335</v>
      </c>
      <c r="C46" s="304" t="s">
        <v>336</v>
      </c>
      <c r="D46" s="305">
        <v>288</v>
      </c>
      <c r="E46" s="305">
        <v>500</v>
      </c>
      <c r="F46" s="305">
        <v>6</v>
      </c>
      <c r="G46" s="305">
        <v>200</v>
      </c>
      <c r="H46" s="306">
        <v>90700</v>
      </c>
      <c r="I46" s="307"/>
      <c r="J46" s="308"/>
      <c r="K46" s="263"/>
      <c r="L46" s="263"/>
    </row>
    <row r="47" spans="1:12" ht="14.25">
      <c r="A47" s="309" t="s">
        <v>666</v>
      </c>
      <c r="B47" s="263"/>
      <c r="C47" s="263"/>
      <c r="D47" s="263"/>
      <c r="E47" s="263"/>
      <c r="F47" s="263"/>
      <c r="G47" s="263"/>
      <c r="H47" s="263"/>
      <c r="I47" s="263"/>
      <c r="J47" s="263"/>
      <c r="K47" s="263"/>
      <c r="L47" s="263"/>
    </row>
    <row r="48" spans="1:12" ht="14.25">
      <c r="A48" s="309" t="s">
        <v>314</v>
      </c>
      <c r="B48" s="263"/>
      <c r="C48" s="263"/>
      <c r="D48" s="263"/>
      <c r="E48" s="263"/>
      <c r="F48" s="263"/>
      <c r="G48" s="263"/>
      <c r="H48" s="263"/>
      <c r="I48" s="263"/>
      <c r="J48" s="151"/>
      <c r="K48" s="151"/>
      <c r="L48" s="151"/>
    </row>
    <row r="49" spans="1:12" ht="14.25">
      <c r="A49" s="309"/>
      <c r="B49" s="263"/>
      <c r="C49" s="263"/>
      <c r="D49" s="263"/>
      <c r="E49" s="263"/>
      <c r="F49" s="263"/>
      <c r="G49" s="263"/>
      <c r="H49" s="263"/>
      <c r="I49" s="263"/>
      <c r="J49" s="151"/>
      <c r="K49" s="151"/>
      <c r="L49" s="151"/>
    </row>
    <row r="50" spans="1:1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</row>
    <row r="51" spans="1:1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</row>
    <row r="52" spans="1:12" ht="15.75" thickBot="1">
      <c r="A52" s="310" t="s">
        <v>258</v>
      </c>
      <c r="B52" s="263"/>
      <c r="C52" s="263"/>
      <c r="D52" s="263"/>
      <c r="E52" s="263"/>
      <c r="F52" s="263"/>
      <c r="G52" s="263"/>
      <c r="H52" s="263"/>
      <c r="I52" s="263"/>
      <c r="J52" s="151"/>
      <c r="K52" s="151"/>
      <c r="L52" s="151"/>
    </row>
    <row r="53" spans="1:12" ht="60.75" thickBot="1">
      <c r="A53" s="311" t="s">
        <v>157</v>
      </c>
      <c r="B53" s="312" t="s">
        <v>159</v>
      </c>
      <c r="C53" s="312" t="s">
        <v>160</v>
      </c>
      <c r="D53" s="312" t="s">
        <v>161</v>
      </c>
      <c r="E53" s="312" t="s">
        <v>162</v>
      </c>
      <c r="F53" s="312" t="s">
        <v>163</v>
      </c>
      <c r="G53" s="312" t="s">
        <v>164</v>
      </c>
      <c r="H53" s="312" t="s">
        <v>680</v>
      </c>
      <c r="I53" s="312" t="s">
        <v>681</v>
      </c>
      <c r="J53" s="151"/>
      <c r="K53" s="151"/>
      <c r="L53" s="151"/>
    </row>
    <row r="54" spans="1:12" ht="13.5" thickBot="1">
      <c r="A54" s="303" t="s">
        <v>259</v>
      </c>
      <c r="B54" s="305" t="s">
        <v>260</v>
      </c>
      <c r="C54" s="305" t="s">
        <v>261</v>
      </c>
      <c r="D54" s="305" t="s">
        <v>262</v>
      </c>
      <c r="E54" s="305" t="s">
        <v>262</v>
      </c>
      <c r="F54" s="305">
        <v>1</v>
      </c>
      <c r="G54" s="305">
        <v>6.5</v>
      </c>
      <c r="H54" s="306">
        <v>14000</v>
      </c>
      <c r="I54" s="306">
        <v>11000</v>
      </c>
      <c r="J54" s="151"/>
      <c r="K54" s="151"/>
      <c r="L54" s="151"/>
    </row>
    <row r="55" spans="1:1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</row>
    <row r="56" spans="1:1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</row>
  </sheetData>
  <sheetProtection selectLockedCells="1"/>
  <mergeCells count="24">
    <mergeCell ref="G3:G4"/>
    <mergeCell ref="H3:H4"/>
    <mergeCell ref="A37:B37"/>
    <mergeCell ref="C37:D37"/>
    <mergeCell ref="E37:F37"/>
    <mergeCell ref="A36:B36"/>
    <mergeCell ref="C36:D36"/>
    <mergeCell ref="E36:F36"/>
    <mergeCell ref="A38:B38"/>
    <mergeCell ref="C38:D38"/>
    <mergeCell ref="E38:F38"/>
    <mergeCell ref="A39:B39"/>
    <mergeCell ref="C39:D39"/>
    <mergeCell ref="E39:F39"/>
    <mergeCell ref="A1:H1"/>
    <mergeCell ref="A22:C22"/>
    <mergeCell ref="A30:L30"/>
    <mergeCell ref="A34:F34"/>
    <mergeCell ref="A35:B35"/>
    <mergeCell ref="C35:D35"/>
    <mergeCell ref="E35:F35"/>
    <mergeCell ref="A3:A4"/>
    <mergeCell ref="E3:E4"/>
    <mergeCell ref="F3:F4"/>
  </mergeCells>
  <hyperlinks>
    <hyperlink ref="A30:L30" r:id="rId1" display="Самостоятельно возможно подобрать шкаф (и узнать его стоимость) по модели АКБ и их количеству возможно с помощью специализированной программы"/>
    <hyperlink ref="A30" r:id="rId2" display="Самостоятельно возможно подобрать шкаф по моделе АКБ и их количеству возможно с помощью специализированной программы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D8461E"/>
  </sheetPr>
  <dimension ref="A1:F66"/>
  <sheetViews>
    <sheetView workbookViewId="0">
      <selection activeCell="A2" sqref="A2:IV2"/>
    </sheetView>
  </sheetViews>
  <sheetFormatPr defaultRowHeight="12.75"/>
  <cols>
    <col min="1" max="1" width="15.28515625" bestFit="1" customWidth="1"/>
    <col min="2" max="2" width="18.7109375" customWidth="1"/>
    <col min="3" max="3" width="12.7109375" customWidth="1"/>
  </cols>
  <sheetData>
    <row r="1" spans="1:6" ht="86.25" customHeight="1" thickBot="1">
      <c r="A1" s="339"/>
      <c r="B1" s="339"/>
      <c r="C1" s="339"/>
      <c r="D1" s="339"/>
      <c r="E1" s="339"/>
    </row>
    <row r="2" spans="1:6" ht="29.25" thickBot="1">
      <c r="A2" s="313" t="s">
        <v>157</v>
      </c>
      <c r="B2" s="313" t="s">
        <v>693</v>
      </c>
      <c r="C2" s="313" t="s">
        <v>429</v>
      </c>
      <c r="D2" s="313" t="s">
        <v>430</v>
      </c>
      <c r="E2" s="314" t="s">
        <v>431</v>
      </c>
      <c r="F2" s="13"/>
    </row>
    <row r="3" spans="1:6" ht="15.75" thickBot="1">
      <c r="A3" s="315" t="s">
        <v>432</v>
      </c>
      <c r="B3" s="316">
        <v>6</v>
      </c>
      <c r="C3" s="316" t="s">
        <v>433</v>
      </c>
      <c r="D3" s="316">
        <v>100</v>
      </c>
      <c r="E3" s="317">
        <v>60</v>
      </c>
      <c r="F3" s="13"/>
    </row>
    <row r="4" spans="1:6" ht="15.75" thickBot="1">
      <c r="A4" s="315" t="s">
        <v>434</v>
      </c>
      <c r="B4" s="316">
        <v>6</v>
      </c>
      <c r="C4" s="316" t="s">
        <v>433</v>
      </c>
      <c r="D4" s="316">
        <v>260</v>
      </c>
      <c r="E4" s="317">
        <v>80</v>
      </c>
      <c r="F4" s="13"/>
    </row>
    <row r="5" spans="1:6" ht="15.75" thickBot="1">
      <c r="A5" s="315" t="s">
        <v>435</v>
      </c>
      <c r="B5" s="316">
        <v>6</v>
      </c>
      <c r="C5" s="316" t="s">
        <v>433</v>
      </c>
      <c r="D5" s="316">
        <v>500</v>
      </c>
      <c r="E5" s="317">
        <v>100</v>
      </c>
      <c r="F5" s="13"/>
    </row>
    <row r="6" spans="1:6" ht="15.75" thickBot="1">
      <c r="A6" s="315" t="s">
        <v>436</v>
      </c>
      <c r="B6" s="316">
        <v>6</v>
      </c>
      <c r="C6" s="316" t="s">
        <v>433</v>
      </c>
      <c r="D6" s="316">
        <v>1000</v>
      </c>
      <c r="E6" s="317">
        <v>140</v>
      </c>
      <c r="F6" s="13"/>
    </row>
    <row r="7" spans="1:6" ht="15.75" thickBot="1">
      <c r="A7" s="315" t="s">
        <v>694</v>
      </c>
      <c r="B7" s="316">
        <v>6</v>
      </c>
      <c r="C7" s="318" t="s">
        <v>438</v>
      </c>
      <c r="D7" s="316">
        <v>100</v>
      </c>
      <c r="E7" s="319">
        <v>56.975999999999999</v>
      </c>
      <c r="F7" s="13"/>
    </row>
    <row r="8" spans="1:6" ht="15.75" thickBot="1">
      <c r="A8" s="315" t="s">
        <v>695</v>
      </c>
      <c r="B8" s="316">
        <v>6</v>
      </c>
      <c r="C8" s="318" t="s">
        <v>438</v>
      </c>
      <c r="D8" s="316">
        <v>260</v>
      </c>
      <c r="E8" s="319">
        <v>70.112000000000009</v>
      </c>
      <c r="F8" s="13"/>
    </row>
    <row r="9" spans="1:6" ht="15.75" thickBot="1">
      <c r="A9" s="315" t="s">
        <v>696</v>
      </c>
      <c r="B9" s="316">
        <v>6</v>
      </c>
      <c r="C9" s="318" t="s">
        <v>438</v>
      </c>
      <c r="D9" s="316">
        <v>500</v>
      </c>
      <c r="E9" s="319">
        <v>89.824000000000012</v>
      </c>
      <c r="F9" s="13"/>
    </row>
    <row r="10" spans="1:6" ht="15.75" thickBot="1">
      <c r="A10" s="315" t="s">
        <v>697</v>
      </c>
      <c r="B10" s="316">
        <v>6</v>
      </c>
      <c r="C10" s="318" t="s">
        <v>438</v>
      </c>
      <c r="D10" s="316">
        <v>1000</v>
      </c>
      <c r="E10" s="319">
        <v>130.89600000000002</v>
      </c>
      <c r="F10" s="13"/>
    </row>
    <row r="11" spans="1:6" ht="15.75" thickBot="1">
      <c r="A11" s="320" t="s">
        <v>437</v>
      </c>
      <c r="B11" s="318">
        <v>10</v>
      </c>
      <c r="C11" s="318" t="s">
        <v>438</v>
      </c>
      <c r="D11" s="318">
        <v>100</v>
      </c>
      <c r="E11" s="317">
        <v>110</v>
      </c>
      <c r="F11" s="13"/>
    </row>
    <row r="12" spans="1:6" ht="15.75" thickBot="1">
      <c r="A12" s="320" t="s">
        <v>439</v>
      </c>
      <c r="B12" s="318">
        <v>10</v>
      </c>
      <c r="C12" s="318" t="s">
        <v>438</v>
      </c>
      <c r="D12" s="318">
        <v>260</v>
      </c>
      <c r="E12" s="317">
        <v>130</v>
      </c>
      <c r="F12" s="13"/>
    </row>
    <row r="13" spans="1:6" ht="15.75" thickBot="1">
      <c r="A13" s="320" t="s">
        <v>440</v>
      </c>
      <c r="B13" s="318">
        <v>10</v>
      </c>
      <c r="C13" s="318" t="s">
        <v>438</v>
      </c>
      <c r="D13" s="318">
        <v>500</v>
      </c>
      <c r="E13" s="317">
        <v>160</v>
      </c>
      <c r="F13" s="13"/>
    </row>
    <row r="14" spans="1:6" ht="15.75" thickBot="1">
      <c r="A14" s="320" t="s">
        <v>441</v>
      </c>
      <c r="B14" s="318">
        <v>10</v>
      </c>
      <c r="C14" s="318" t="s">
        <v>438</v>
      </c>
      <c r="D14" s="318">
        <v>1000</v>
      </c>
      <c r="E14" s="317">
        <v>220</v>
      </c>
      <c r="F14" s="13"/>
    </row>
    <row r="15" spans="1:6" ht="15.75" thickBot="1">
      <c r="A15" s="320" t="s">
        <v>442</v>
      </c>
      <c r="B15" s="318">
        <v>10</v>
      </c>
      <c r="C15" s="318" t="s">
        <v>443</v>
      </c>
      <c r="D15" s="318">
        <v>100</v>
      </c>
      <c r="E15" s="317">
        <v>130</v>
      </c>
      <c r="F15" s="13"/>
    </row>
    <row r="16" spans="1:6" ht="15.75" thickBot="1">
      <c r="A16" s="320" t="s">
        <v>444</v>
      </c>
      <c r="B16" s="318">
        <v>10</v>
      </c>
      <c r="C16" s="318" t="s">
        <v>443</v>
      </c>
      <c r="D16" s="318">
        <v>260</v>
      </c>
      <c r="E16" s="317">
        <v>150</v>
      </c>
      <c r="F16" s="13"/>
    </row>
    <row r="17" spans="1:6" ht="15.75" thickBot="1">
      <c r="A17" s="320" t="s">
        <v>445</v>
      </c>
      <c r="B17" s="318">
        <v>10</v>
      </c>
      <c r="C17" s="318" t="s">
        <v>443</v>
      </c>
      <c r="D17" s="318">
        <v>500</v>
      </c>
      <c r="E17" s="317">
        <v>180</v>
      </c>
      <c r="F17" s="13"/>
    </row>
    <row r="18" spans="1:6" ht="15.75" thickBot="1">
      <c r="A18" s="320" t="s">
        <v>446</v>
      </c>
      <c r="B18" s="318">
        <v>10</v>
      </c>
      <c r="C18" s="318" t="s">
        <v>443</v>
      </c>
      <c r="D18" s="318">
        <v>1000</v>
      </c>
      <c r="E18" s="317">
        <v>240</v>
      </c>
      <c r="F18" s="13"/>
    </row>
    <row r="19" spans="1:6" ht="15.75" thickBot="1">
      <c r="A19" s="315" t="s">
        <v>447</v>
      </c>
      <c r="B19" s="316">
        <v>16</v>
      </c>
      <c r="C19" s="316" t="s">
        <v>438</v>
      </c>
      <c r="D19" s="316">
        <v>100</v>
      </c>
      <c r="E19" s="317">
        <v>110</v>
      </c>
      <c r="F19" s="13"/>
    </row>
    <row r="20" spans="1:6" ht="15.75" thickBot="1">
      <c r="A20" s="315" t="s">
        <v>448</v>
      </c>
      <c r="B20" s="316">
        <v>16</v>
      </c>
      <c r="C20" s="316" t="s">
        <v>438</v>
      </c>
      <c r="D20" s="316">
        <v>260</v>
      </c>
      <c r="E20" s="317">
        <v>130</v>
      </c>
      <c r="F20" s="13"/>
    </row>
    <row r="21" spans="1:6" ht="15.75" thickBot="1">
      <c r="A21" s="315" t="s">
        <v>449</v>
      </c>
      <c r="B21" s="316">
        <v>16</v>
      </c>
      <c r="C21" s="316" t="s">
        <v>438</v>
      </c>
      <c r="D21" s="316">
        <v>500</v>
      </c>
      <c r="E21" s="319">
        <v>193.28</v>
      </c>
      <c r="F21" s="13"/>
    </row>
    <row r="22" spans="1:6" ht="15.75" thickBot="1">
      <c r="A22" s="315" t="s">
        <v>450</v>
      </c>
      <c r="B22" s="316">
        <v>16</v>
      </c>
      <c r="C22" s="316" t="s">
        <v>438</v>
      </c>
      <c r="D22" s="316">
        <v>1000</v>
      </c>
      <c r="E22" s="319">
        <v>301.85599999999999</v>
      </c>
      <c r="F22" s="13"/>
    </row>
    <row r="23" spans="1:6" ht="15.75" thickBot="1">
      <c r="A23" s="315" t="s">
        <v>451</v>
      </c>
      <c r="B23" s="316">
        <v>16</v>
      </c>
      <c r="C23" s="316" t="s">
        <v>443</v>
      </c>
      <c r="D23" s="316">
        <v>100</v>
      </c>
      <c r="E23" s="317">
        <v>110</v>
      </c>
      <c r="F23" s="13"/>
    </row>
    <row r="24" spans="1:6" ht="15.75" thickBot="1">
      <c r="A24" s="315" t="s">
        <v>452</v>
      </c>
      <c r="B24" s="316">
        <v>16</v>
      </c>
      <c r="C24" s="316" t="s">
        <v>443</v>
      </c>
      <c r="D24" s="316">
        <v>260</v>
      </c>
      <c r="E24" s="317">
        <v>130</v>
      </c>
      <c r="F24" s="13"/>
    </row>
    <row r="25" spans="1:6" ht="15.75" thickBot="1">
      <c r="A25" s="315" t="s">
        <v>453</v>
      </c>
      <c r="B25" s="316">
        <v>16</v>
      </c>
      <c r="C25" s="316" t="s">
        <v>443</v>
      </c>
      <c r="D25" s="316">
        <v>500</v>
      </c>
      <c r="E25" s="317">
        <v>170</v>
      </c>
      <c r="F25" s="13"/>
    </row>
    <row r="26" spans="1:6" ht="15.75" thickBot="1">
      <c r="A26" s="315" t="s">
        <v>454</v>
      </c>
      <c r="B26" s="316">
        <v>16</v>
      </c>
      <c r="C26" s="316" t="s">
        <v>443</v>
      </c>
      <c r="D26" s="316">
        <v>1000</v>
      </c>
      <c r="E26" s="319">
        <v>301.24799999999999</v>
      </c>
      <c r="F26" s="13"/>
    </row>
    <row r="27" spans="1:6" ht="15.75" thickBot="1">
      <c r="A27" s="320" t="s">
        <v>455</v>
      </c>
      <c r="B27" s="318">
        <v>25</v>
      </c>
      <c r="C27" s="318" t="s">
        <v>438</v>
      </c>
      <c r="D27" s="318">
        <v>100</v>
      </c>
      <c r="E27" s="317">
        <v>170</v>
      </c>
      <c r="F27" s="13"/>
    </row>
    <row r="28" spans="1:6" ht="15.75" thickBot="1">
      <c r="A28" s="320" t="s">
        <v>456</v>
      </c>
      <c r="B28" s="318">
        <v>25</v>
      </c>
      <c r="C28" s="318" t="s">
        <v>438</v>
      </c>
      <c r="D28" s="318">
        <v>260</v>
      </c>
      <c r="E28" s="317">
        <v>220</v>
      </c>
      <c r="F28" s="13"/>
    </row>
    <row r="29" spans="1:6" ht="15.75" thickBot="1">
      <c r="A29" s="320" t="s">
        <v>457</v>
      </c>
      <c r="B29" s="318">
        <v>25</v>
      </c>
      <c r="C29" s="318" t="s">
        <v>438</v>
      </c>
      <c r="D29" s="318">
        <v>500</v>
      </c>
      <c r="E29" s="317">
        <v>290</v>
      </c>
      <c r="F29" s="13"/>
    </row>
    <row r="30" spans="1:6" ht="15.75" thickBot="1">
      <c r="A30" s="320" t="s">
        <v>458</v>
      </c>
      <c r="B30" s="318">
        <v>25</v>
      </c>
      <c r="C30" s="318" t="s">
        <v>438</v>
      </c>
      <c r="D30" s="318">
        <v>1000</v>
      </c>
      <c r="E30" s="317">
        <v>440</v>
      </c>
      <c r="F30" s="13"/>
    </row>
    <row r="31" spans="1:6" ht="15.75" thickBot="1">
      <c r="A31" s="320" t="s">
        <v>459</v>
      </c>
      <c r="B31" s="318">
        <v>25</v>
      </c>
      <c r="C31" s="318" t="s">
        <v>443</v>
      </c>
      <c r="D31" s="318">
        <v>100</v>
      </c>
      <c r="E31" s="317">
        <v>150</v>
      </c>
      <c r="F31" s="13"/>
    </row>
    <row r="32" spans="1:6" ht="15.75" thickBot="1">
      <c r="A32" s="320" t="s">
        <v>460</v>
      </c>
      <c r="B32" s="318">
        <v>25</v>
      </c>
      <c r="C32" s="318" t="s">
        <v>443</v>
      </c>
      <c r="D32" s="318">
        <v>260</v>
      </c>
      <c r="E32" s="317">
        <v>200</v>
      </c>
      <c r="F32" s="13"/>
    </row>
    <row r="33" spans="1:6" ht="15.75" thickBot="1">
      <c r="A33" s="320" t="s">
        <v>461</v>
      </c>
      <c r="B33" s="318">
        <v>25</v>
      </c>
      <c r="C33" s="318" t="s">
        <v>443</v>
      </c>
      <c r="D33" s="318">
        <v>500</v>
      </c>
      <c r="E33" s="317">
        <v>270</v>
      </c>
      <c r="F33" s="13"/>
    </row>
    <row r="34" spans="1:6" ht="15.75" thickBot="1">
      <c r="A34" s="320" t="s">
        <v>462</v>
      </c>
      <c r="B34" s="318">
        <v>25</v>
      </c>
      <c r="C34" s="318" t="s">
        <v>443</v>
      </c>
      <c r="D34" s="318">
        <v>1000</v>
      </c>
      <c r="E34" s="317">
        <v>420</v>
      </c>
      <c r="F34" s="13"/>
    </row>
    <row r="35" spans="1:6" ht="15.75" thickBot="1">
      <c r="A35" s="315" t="s">
        <v>463</v>
      </c>
      <c r="B35" s="316">
        <v>35</v>
      </c>
      <c r="C35" s="316" t="s">
        <v>438</v>
      </c>
      <c r="D35" s="316">
        <v>100</v>
      </c>
      <c r="E35" s="317">
        <v>300</v>
      </c>
      <c r="F35" s="13"/>
    </row>
    <row r="36" spans="1:6" ht="15.75" thickBot="1">
      <c r="A36" s="315" t="s">
        <v>464</v>
      </c>
      <c r="B36" s="316">
        <v>35</v>
      </c>
      <c r="C36" s="316" t="s">
        <v>438</v>
      </c>
      <c r="D36" s="316">
        <v>260</v>
      </c>
      <c r="E36" s="317">
        <v>360</v>
      </c>
      <c r="F36" s="13"/>
    </row>
    <row r="37" spans="1:6" ht="15.75" thickBot="1">
      <c r="A37" s="315" t="s">
        <v>465</v>
      </c>
      <c r="B37" s="316">
        <v>35</v>
      </c>
      <c r="C37" s="316" t="s">
        <v>438</v>
      </c>
      <c r="D37" s="316">
        <v>500</v>
      </c>
      <c r="E37" s="317">
        <v>460</v>
      </c>
      <c r="F37" s="13"/>
    </row>
    <row r="38" spans="1:6" ht="15.75" thickBot="1">
      <c r="A38" s="315" t="s">
        <v>466</v>
      </c>
      <c r="B38" s="316">
        <v>35</v>
      </c>
      <c r="C38" s="316" t="s">
        <v>438</v>
      </c>
      <c r="D38" s="316">
        <v>1000</v>
      </c>
      <c r="E38" s="317">
        <v>660</v>
      </c>
      <c r="F38" s="13"/>
    </row>
    <row r="39" spans="1:6" ht="15.75" thickBot="1">
      <c r="A39" s="315" t="s">
        <v>467</v>
      </c>
      <c r="B39" s="316">
        <v>35</v>
      </c>
      <c r="C39" s="316" t="s">
        <v>443</v>
      </c>
      <c r="D39" s="316">
        <v>100</v>
      </c>
      <c r="E39" s="317">
        <v>200</v>
      </c>
      <c r="F39" s="13"/>
    </row>
    <row r="40" spans="1:6" ht="15.75" thickBot="1">
      <c r="A40" s="315" t="s">
        <v>468</v>
      </c>
      <c r="B40" s="316">
        <v>35</v>
      </c>
      <c r="C40" s="316" t="s">
        <v>443</v>
      </c>
      <c r="D40" s="316">
        <v>260</v>
      </c>
      <c r="E40" s="317">
        <v>270</v>
      </c>
      <c r="F40" s="13"/>
    </row>
    <row r="41" spans="1:6" ht="15.75" thickBot="1">
      <c r="A41" s="315" t="s">
        <v>469</v>
      </c>
      <c r="B41" s="316">
        <v>35</v>
      </c>
      <c r="C41" s="316" t="s">
        <v>443</v>
      </c>
      <c r="D41" s="316">
        <v>500</v>
      </c>
      <c r="E41" s="317">
        <v>360</v>
      </c>
      <c r="F41" s="13"/>
    </row>
    <row r="42" spans="1:6" ht="15.75" thickBot="1">
      <c r="A42" s="315" t="s">
        <v>470</v>
      </c>
      <c r="B42" s="316">
        <v>35</v>
      </c>
      <c r="C42" s="316" t="s">
        <v>443</v>
      </c>
      <c r="D42" s="316">
        <v>1000</v>
      </c>
      <c r="E42" s="317">
        <v>570</v>
      </c>
      <c r="F42" s="13"/>
    </row>
    <row r="43" spans="1:6" ht="15.75" thickBot="1">
      <c r="A43" s="320" t="s">
        <v>471</v>
      </c>
      <c r="B43" s="318">
        <v>50</v>
      </c>
      <c r="C43" s="318" t="s">
        <v>438</v>
      </c>
      <c r="D43" s="318">
        <v>100</v>
      </c>
      <c r="E43" s="317">
        <v>430</v>
      </c>
      <c r="F43" s="13"/>
    </row>
    <row r="44" spans="1:6" ht="15.75" thickBot="1">
      <c r="A44" s="320" t="s">
        <v>472</v>
      </c>
      <c r="B44" s="318">
        <v>50</v>
      </c>
      <c r="C44" s="318" t="s">
        <v>438</v>
      </c>
      <c r="D44" s="318">
        <v>260</v>
      </c>
      <c r="E44" s="317">
        <v>530</v>
      </c>
      <c r="F44" s="13"/>
    </row>
    <row r="45" spans="1:6" ht="15.75" thickBot="1">
      <c r="A45" s="320" t="s">
        <v>473</v>
      </c>
      <c r="B45" s="318">
        <v>50</v>
      </c>
      <c r="C45" s="318" t="s">
        <v>438</v>
      </c>
      <c r="D45" s="318">
        <v>500</v>
      </c>
      <c r="E45" s="317">
        <v>670</v>
      </c>
      <c r="F45" s="13"/>
    </row>
    <row r="46" spans="1:6" ht="15.75" thickBot="1">
      <c r="A46" s="320" t="s">
        <v>474</v>
      </c>
      <c r="B46" s="318">
        <v>50</v>
      </c>
      <c r="C46" s="318" t="s">
        <v>438</v>
      </c>
      <c r="D46" s="318">
        <v>1000</v>
      </c>
      <c r="E46" s="317">
        <v>960</v>
      </c>
      <c r="F46" s="13"/>
    </row>
    <row r="47" spans="1:6" ht="15.75" thickBot="1">
      <c r="A47" s="320" t="s">
        <v>475</v>
      </c>
      <c r="B47" s="318">
        <v>50</v>
      </c>
      <c r="C47" s="318" t="s">
        <v>443</v>
      </c>
      <c r="D47" s="318">
        <v>100</v>
      </c>
      <c r="E47" s="317">
        <v>250</v>
      </c>
      <c r="F47" s="13"/>
    </row>
    <row r="48" spans="1:6" ht="15.75" thickBot="1">
      <c r="A48" s="320" t="s">
        <v>476</v>
      </c>
      <c r="B48" s="318">
        <v>50</v>
      </c>
      <c r="C48" s="318" t="s">
        <v>443</v>
      </c>
      <c r="D48" s="318">
        <v>260</v>
      </c>
      <c r="E48" s="317">
        <v>350</v>
      </c>
      <c r="F48" s="13"/>
    </row>
    <row r="49" spans="1:6" ht="15.75" thickBot="1">
      <c r="A49" s="320" t="s">
        <v>477</v>
      </c>
      <c r="B49" s="318">
        <v>50</v>
      </c>
      <c r="C49" s="318" t="s">
        <v>443</v>
      </c>
      <c r="D49" s="318">
        <v>500</v>
      </c>
      <c r="E49" s="319">
        <v>575.79200000000003</v>
      </c>
      <c r="F49" s="13"/>
    </row>
    <row r="50" spans="1:6" ht="15.75" thickBot="1">
      <c r="A50" s="320" t="s">
        <v>478</v>
      </c>
      <c r="B50" s="318">
        <v>50</v>
      </c>
      <c r="C50" s="318" t="s">
        <v>443</v>
      </c>
      <c r="D50" s="318">
        <v>1000</v>
      </c>
      <c r="E50" s="319">
        <v>994.06399999999996</v>
      </c>
      <c r="F50" s="13"/>
    </row>
    <row r="51" spans="1:6" ht="15.75" thickBot="1">
      <c r="A51" s="315" t="s">
        <v>479</v>
      </c>
      <c r="B51" s="316">
        <v>70</v>
      </c>
      <c r="C51" s="316" t="s">
        <v>438</v>
      </c>
      <c r="D51" s="316">
        <v>100</v>
      </c>
      <c r="E51" s="317">
        <v>640</v>
      </c>
      <c r="F51" s="13"/>
    </row>
    <row r="52" spans="1:6" ht="15.75" thickBot="1">
      <c r="A52" s="315" t="s">
        <v>480</v>
      </c>
      <c r="B52" s="316">
        <v>70</v>
      </c>
      <c r="C52" s="316" t="s">
        <v>438</v>
      </c>
      <c r="D52" s="316">
        <v>260</v>
      </c>
      <c r="E52" s="317">
        <v>780</v>
      </c>
      <c r="F52" s="13"/>
    </row>
    <row r="53" spans="1:6" ht="15.75" thickBot="1">
      <c r="A53" s="315" t="s">
        <v>481</v>
      </c>
      <c r="B53" s="316">
        <v>70</v>
      </c>
      <c r="C53" s="316" t="s">
        <v>438</v>
      </c>
      <c r="D53" s="316">
        <v>500</v>
      </c>
      <c r="E53" s="317">
        <v>1000</v>
      </c>
      <c r="F53" s="13"/>
    </row>
    <row r="54" spans="1:6" ht="15.75" thickBot="1">
      <c r="A54" s="315" t="s">
        <v>482</v>
      </c>
      <c r="B54" s="316">
        <v>70</v>
      </c>
      <c r="C54" s="316" t="s">
        <v>438</v>
      </c>
      <c r="D54" s="316">
        <v>1000</v>
      </c>
      <c r="E54" s="317">
        <v>1450</v>
      </c>
      <c r="F54" s="13"/>
    </row>
    <row r="55" spans="1:6" ht="15.75" thickBot="1">
      <c r="A55" s="315" t="s">
        <v>483</v>
      </c>
      <c r="B55" s="316">
        <v>70</v>
      </c>
      <c r="C55" s="316" t="s">
        <v>443</v>
      </c>
      <c r="D55" s="316">
        <v>100</v>
      </c>
      <c r="E55" s="317">
        <v>680</v>
      </c>
      <c r="F55" s="13"/>
    </row>
    <row r="56" spans="1:6" ht="15.75" thickBot="1">
      <c r="A56" s="315" t="s">
        <v>484</v>
      </c>
      <c r="B56" s="316">
        <v>70</v>
      </c>
      <c r="C56" s="316" t="s">
        <v>443</v>
      </c>
      <c r="D56" s="316">
        <v>260</v>
      </c>
      <c r="E56" s="317">
        <v>820</v>
      </c>
      <c r="F56" s="13"/>
    </row>
    <row r="57" spans="1:6" ht="15.75" thickBot="1">
      <c r="A57" s="315" t="s">
        <v>485</v>
      </c>
      <c r="B57" s="316">
        <v>70</v>
      </c>
      <c r="C57" s="316" t="s">
        <v>443</v>
      </c>
      <c r="D57" s="316">
        <v>500</v>
      </c>
      <c r="E57" s="317">
        <v>1040</v>
      </c>
      <c r="F57" s="13"/>
    </row>
    <row r="58" spans="1:6" ht="15.75" thickBot="1">
      <c r="A58" s="315" t="s">
        <v>486</v>
      </c>
      <c r="B58" s="316">
        <v>70</v>
      </c>
      <c r="C58" s="316" t="s">
        <v>443</v>
      </c>
      <c r="D58" s="316">
        <v>1000</v>
      </c>
      <c r="E58" s="317">
        <v>1490</v>
      </c>
      <c r="F58" s="13"/>
    </row>
    <row r="59" spans="1:6" ht="13.5" thickBot="1">
      <c r="A59" s="315" t="s">
        <v>698</v>
      </c>
      <c r="B59" s="316">
        <v>70</v>
      </c>
      <c r="C59" s="316" t="s">
        <v>699</v>
      </c>
      <c r="D59" s="316"/>
      <c r="E59" s="321">
        <v>370.17600000000004</v>
      </c>
    </row>
    <row r="60" spans="1:6" ht="13.5" thickBot="1">
      <c r="A60" s="315" t="s">
        <v>700</v>
      </c>
      <c r="B60" s="316">
        <v>70</v>
      </c>
      <c r="C60" s="316" t="s">
        <v>699</v>
      </c>
      <c r="D60" s="316"/>
      <c r="E60" s="319">
        <v>513.904</v>
      </c>
    </row>
    <row r="61" spans="1:6" ht="13.5" thickBot="1">
      <c r="A61" s="315" t="s">
        <v>701</v>
      </c>
      <c r="B61" s="316">
        <v>70</v>
      </c>
      <c r="C61" s="316" t="s">
        <v>699</v>
      </c>
      <c r="D61" s="316"/>
      <c r="E61" s="319">
        <v>729.52</v>
      </c>
    </row>
    <row r="62" spans="1:6" ht="13.5" thickBot="1">
      <c r="A62" s="315" t="s">
        <v>702</v>
      </c>
      <c r="B62" s="316">
        <v>70</v>
      </c>
      <c r="C62" s="316" t="s">
        <v>699</v>
      </c>
      <c r="D62" s="316"/>
      <c r="E62" s="319">
        <v>1178.7040000000002</v>
      </c>
    </row>
    <row r="63" spans="1:6" ht="13.5" thickBot="1">
      <c r="A63" s="320" t="s">
        <v>487</v>
      </c>
      <c r="B63" s="318">
        <v>95</v>
      </c>
      <c r="C63" s="318" t="s">
        <v>443</v>
      </c>
      <c r="D63" s="318">
        <v>100</v>
      </c>
      <c r="E63" s="317">
        <v>710</v>
      </c>
    </row>
    <row r="64" spans="1:6" ht="13.5" thickBot="1">
      <c r="A64" s="320" t="s">
        <v>488</v>
      </c>
      <c r="B64" s="318">
        <v>95</v>
      </c>
      <c r="C64" s="318" t="s">
        <v>443</v>
      </c>
      <c r="D64" s="318">
        <v>260</v>
      </c>
      <c r="E64" s="317">
        <v>900</v>
      </c>
    </row>
    <row r="65" spans="1:5" ht="13.5" thickBot="1">
      <c r="A65" s="320" t="s">
        <v>489</v>
      </c>
      <c r="B65" s="318">
        <v>95</v>
      </c>
      <c r="C65" s="318" t="s">
        <v>443</v>
      </c>
      <c r="D65" s="318">
        <v>500</v>
      </c>
      <c r="E65" s="317">
        <v>1200</v>
      </c>
    </row>
    <row r="66" spans="1:5" ht="13.5" thickBot="1">
      <c r="A66" s="320" t="s">
        <v>490</v>
      </c>
      <c r="B66" s="318">
        <v>95</v>
      </c>
      <c r="C66" s="318" t="s">
        <v>443</v>
      </c>
      <c r="D66" s="318">
        <v>1000</v>
      </c>
      <c r="E66" s="317">
        <v>1810</v>
      </c>
    </row>
  </sheetData>
  <sheetProtection selectLockedCells="1"/>
  <mergeCells count="1">
    <mergeCell ref="A1:E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ОПС серии</vt:lpstr>
      <vt:lpstr>UPS серии</vt:lpstr>
      <vt:lpstr>GEL</vt:lpstr>
      <vt:lpstr>Проф.серии</vt:lpstr>
      <vt:lpstr>Литий (портатив)</vt:lpstr>
      <vt:lpstr>МОТО</vt:lpstr>
      <vt:lpstr>Yuasa</vt:lpstr>
      <vt:lpstr>Шкафы</vt:lpstr>
      <vt:lpstr>Перемычки</vt:lpstr>
      <vt:lpstr>Балансиры</vt:lpstr>
      <vt:lpstr>'ОПС серии'!Область_печати</vt:lpstr>
    </vt:vector>
  </TitlesOfParts>
  <Company>Энергон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Цветкова Галина</dc:creator>
  <cp:lastModifiedBy>Пользователь Windows</cp:lastModifiedBy>
  <cp:lastPrinted>2016-02-29T16:26:54Z</cp:lastPrinted>
  <dcterms:created xsi:type="dcterms:W3CDTF">2014-10-13T13:37:45Z</dcterms:created>
  <dcterms:modified xsi:type="dcterms:W3CDTF">2021-08-27T03:21:33Z</dcterms:modified>
</cp:coreProperties>
</file>