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/>
  <bookViews>
    <workbookView xWindow="32760" yWindow="32760" windowWidth="23250" windowHeight="9525" tabRatio="950"/>
  </bookViews>
  <sheets>
    <sheet name="IP камеры" sheetId="3" r:id="rId1"/>
    <sheet name="IP камеры +ПО Линия" sheetId="28" r:id="rId2"/>
    <sheet name="AHD-TVI-CVI" sheetId="29" r:id="rId3"/>
    <sheet name="Регистраторы" sheetId="8" r:id="rId4"/>
    <sheet name="AHD Домофоны" sheetId="30" r:id="rId5"/>
    <sheet name="SIP Домофоны" sheetId="25" r:id="rId6"/>
    <sheet name="IP домофоны" sheetId="19" r:id="rId7"/>
    <sheet name="Коммутаторы" sheetId="11" r:id="rId8"/>
    <sheet name="ПО для видео" sheetId="7" r:id="rId9"/>
    <sheet name="Видеоконференция" sheetId="24" r:id="rId10"/>
    <sheet name="СКУД" sheetId="14" r:id="rId11"/>
    <sheet name="Аксессуары" sheetId="15" r:id="rId12"/>
  </sheets>
  <definedNames>
    <definedName name="_xlnm._FilterDatabase" localSheetId="4" hidden="1">'AHD Домофоны'!$A$5:$E$5</definedName>
    <definedName name="_xlnm._FilterDatabase" localSheetId="2" hidden="1">'AHD-TVI-CVI'!$A$5:$F$49</definedName>
    <definedName name="_xlnm._FilterDatabase" localSheetId="6" hidden="1">'IP домофоны'!$A$5:$E$5</definedName>
    <definedName name="_xlnm._FilterDatabase" localSheetId="0" hidden="1">'IP камеры'!$A$5:$F$90</definedName>
    <definedName name="_xlnm._FilterDatabase" localSheetId="1" hidden="1">'IP камеры +ПО Линия'!$A$5:$E$13</definedName>
    <definedName name="_xlnm._FilterDatabase" localSheetId="5" hidden="1">'SIP Домофоны'!$A$5:$F$5</definedName>
    <definedName name="_xlnm._FilterDatabase" localSheetId="3" hidden="1">Регистраторы!$A$5:$E$35</definedName>
  </definedNames>
  <calcPr calcId="125725"/>
</workbook>
</file>

<file path=xl/calcChain.xml><?xml version="1.0" encoding="utf-8"?>
<calcChain xmlns="http://schemas.openxmlformats.org/spreadsheetml/2006/main">
  <c r="D13" i="14"/>
  <c r="D14"/>
  <c r="D15"/>
</calcChain>
</file>

<file path=xl/sharedStrings.xml><?xml version="1.0" encoding="utf-8"?>
<sst xmlns="http://schemas.openxmlformats.org/spreadsheetml/2006/main" count="1402" uniqueCount="975">
  <si>
    <t>AV-AD212F-IR</t>
  </si>
  <si>
    <t>SR-VBP01</t>
  </si>
  <si>
    <t>SR-VBP02</t>
  </si>
  <si>
    <t>Одноканальный пассивный приемопередатчик видеосигнала по витой паре. Pаботает с HD-CVI, HD-TVI, HD-AHD, поддержка разрешений 720P/1080P,  формат видеосигнала NTSC, PAL; помехоустойчивость 60дБ; встроенная грозозащита; затухание 0,5 дБ; Разъемы BNC вход, клеммы; Сопротивление BNC - 75 Ом, клемм - 100Ом; рабочая температура -30С до +70С; температура хранения -40С до +70С; влажность от 0 до 95%; материал ABS пластик.</t>
  </si>
  <si>
    <r>
      <t xml:space="preserve">Одноканальный пассивный приемопередатчик видеосигнала по витой паре. Работает с AHD/CVI/TVI/CVBS, поддержка разрешений </t>
    </r>
    <r>
      <rPr>
        <b/>
        <sz val="13"/>
        <color indexed="10"/>
        <rFont val="Calibri"/>
        <family val="2"/>
        <charset val="204"/>
      </rPr>
      <t>5Мп/4Мп/3Мп/1080Р/720Р/960H</t>
    </r>
    <r>
      <rPr>
        <sz val="13"/>
        <rFont val="Calibri"/>
        <family val="2"/>
        <charset val="204"/>
      </rPr>
      <t xml:space="preserve">. Передача видеосигнала на расстояние до 400м (AHD/CVI), до 300м(TVI/CVBS). Формат видеосигнала: NTSC, PAL, помехоустойчивость: 60 дБ. Разъемы: BNC вход, зажимной контакт. Сопротивление: BNC - 75 Oм, UTP - 100 Ом. Рабочая температура: -30°C до +70°C, влажность: от 0 до 95%. Размеры: 18мм*20мм*39мм. </t>
    </r>
  </si>
  <si>
    <r>
      <t xml:space="preserve">AV-PS204/2
</t>
    </r>
    <r>
      <rPr>
        <b/>
        <sz val="12"/>
        <color indexed="10"/>
        <rFont val="Calibri"/>
        <family val="2"/>
        <charset val="204"/>
      </rPr>
      <t>НОВИНКА</t>
    </r>
    <r>
      <rPr>
        <b/>
        <sz val="13"/>
        <color indexed="10"/>
        <rFont val="Calibri"/>
        <family val="2"/>
        <charset val="204"/>
      </rPr>
      <t>!</t>
    </r>
    <r>
      <rPr>
        <u/>
        <sz val="13"/>
        <color indexed="12"/>
        <rFont val="Calibri"/>
        <family val="2"/>
        <charset val="204"/>
      </rPr>
      <t xml:space="preserve">
</t>
    </r>
  </si>
  <si>
    <r>
      <t xml:space="preserve">AV-PS208/2
</t>
    </r>
    <r>
      <rPr>
        <b/>
        <sz val="13"/>
        <color indexed="10"/>
        <rFont val="Calibri"/>
        <family val="2"/>
        <charset val="204"/>
      </rPr>
      <t>НОВИНКА!</t>
    </r>
    <r>
      <rPr>
        <u/>
        <sz val="13"/>
        <color indexed="12"/>
        <rFont val="Calibri"/>
        <family val="2"/>
        <charset val="204"/>
      </rPr>
      <t xml:space="preserve">
</t>
    </r>
  </si>
  <si>
    <t>4 - портовый PoE  коммутатор с 4 портами POE RJ45 10/100 Мбит + 2 Порта RJ45 10/100 Мбит
Стандарт IEEE 802.3af/IEEE 802.3at PoE 
Расстояние передачи данных и POE  - до  250  метров (поддержка EXTEND режима)
POE работает только по 4-х парному кабелю
Номинальная мощность 15.4 Ватт на каждый порт , Макс. мощность на порт 30 Ватт
Макс. суммарная мощность 65 Ватт
Внешний источник питания 52v 1.15A
Переключатели: AL VLAN/AL EXTEND/ AL POE
AI QoS приоритет портов с видеопотоком (включен по умолчанию)
Основные режимы работы:
В режиме AI Extend 1-4 порта поддерживают передачу питания на расстояние до 250 метров* (для кабеля cat5e или cat6).
В режиме AI VLAN: порты 1-4 изолированы друг от друга для защиты от широковещательных штормов.
В режиме AI POE: автоматически определяет порт приема питания, находит зависшее устройство и перезапускает его (Watchdog).
Размер 195x130x40 мм</t>
  </si>
  <si>
    <t>8 - портовый PoE коммутатор  с 8 портами POE RJ45 10/100 Мбит  +  2 Порта  RJ45 10/100 Мбит
Стандарт IEEE 802.3af/IEEE 802.3at РоЕ 
Расстояние передачи данных и POE  - до  250  метров
Номинальная мощность 15.4 Ватт на каждый порт , Макс. мощность на порт 30 Ватт
Макс. суммарная мощность 120 Ватт
Встроенный источник питания 52В v
Переключатели: AL VLAN/AL EXTEND/ AL POE
AI QoS приоритет портов с видеопотоком (включен по умолчанию)
Основные режимы работы:
В режиме AI Extend 1-8 порта поддерживают передачу питания на расстояние до 250 метров* (для кабеля cat5e или cat6).
В режиме AI VLAN: порты 1-8 изолированы друг от друга для защиты от широковещательных штормов.
В режиме AI POE: автоматически определяет порт приема питания, находит зависшее устройство и перезапускает его (Watchdog).
Размер 195x130x40 мм</t>
  </si>
  <si>
    <r>
      <t xml:space="preserve">IP камера уличная цилиндрическая, матрица 1/2.8", 2 Мп Sony Starvis </t>
    </r>
    <r>
      <rPr>
        <sz val="14"/>
        <color indexed="10"/>
        <rFont val="Calibri"/>
        <family val="2"/>
        <charset val="204"/>
      </rPr>
      <t>CMOS IMX307 (Starlight)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Hi3516CV500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3 Мп (2304х1296)@20к/с, 2 Мп (1920×1080)@30 к/с, 1280x720@30 к/с, кодек H.264/H.264+/H.265/H.265+, 2 потока, мегапиксельный объектив f =2,8 мм,  угол обзора (гор.) 100°, WDR, </t>
    </r>
    <r>
      <rPr>
        <sz val="14"/>
        <color indexed="10"/>
        <rFont val="Calibri"/>
        <family val="2"/>
        <charset val="204"/>
      </rPr>
      <t>поддержка micro SD до 512ГБ, поддержка тревожных входов/выходов, поддержка аудио входов/выходов, интеллектуальные функции: обнаружение вторжений, обнаружение пересечения линий, обнаружение бездействия, обнаружение скопления людей, обнаружение и распознавание лиц (количество лиц в кадре до 32, количество поддерживаемых лиц: 10 000),</t>
    </r>
    <r>
      <rPr>
        <sz val="14"/>
        <color indexed="10"/>
        <rFont val="Calibri"/>
        <family val="2"/>
        <charset val="204"/>
      </rPr>
      <t xml:space="preserve"> </t>
    </r>
    <r>
      <rPr>
        <sz val="14"/>
        <color indexed="8"/>
        <rFont val="Calibri"/>
        <family val="2"/>
        <charset val="204"/>
      </rPr>
      <t xml:space="preserve">механический ИК фильтр, </t>
    </r>
    <r>
      <rPr>
        <sz val="14"/>
        <color indexed="10"/>
        <rFont val="Calibri"/>
        <family val="2"/>
        <charset val="204"/>
      </rPr>
      <t>ИК подсветка до 30 м</t>
    </r>
    <r>
      <rPr>
        <sz val="14"/>
        <color indexed="8"/>
        <rFont val="Calibri"/>
        <family val="2"/>
        <charset val="204"/>
      </rPr>
      <t xml:space="preserve">, габаритные размеры 171 x 73 x 73 мм, вес 750 гр., материал корпуса - металл, степень защиты оболочки IP67, рабочая температура от -50°С до +60°С, питание DC12V±10%,750мА / POE (802.3af),Мобильное приложение: </t>
    </r>
    <r>
      <rPr>
        <sz val="14"/>
        <rFont val="Calibri"/>
        <family val="2"/>
        <charset val="204"/>
      </rPr>
      <t>BitVision</t>
    </r>
    <r>
      <rPr>
        <sz val="14"/>
        <color indexed="8"/>
        <rFont val="Calibri"/>
        <family val="2"/>
        <charset val="204"/>
      </rPr>
      <t xml:space="preserve">, ПО для Windows: 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</si>
  <si>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 xml:space="preserve">Full Time Color  IP камера уличная цилиндрическая, </t>
    </r>
    <r>
      <rPr>
        <sz val="14"/>
        <color indexed="10"/>
        <rFont val="Calibri"/>
        <family val="2"/>
        <charset val="204"/>
      </rPr>
      <t>работающая всегда в цветном режиме,</t>
    </r>
    <r>
      <rPr>
        <sz val="14"/>
        <color indexed="8"/>
        <rFont val="Calibri"/>
        <family val="2"/>
        <charset val="204"/>
      </rPr>
      <t xml:space="preserve"> матрица 1/2.8", 4 Мп Sony Starvis </t>
    </r>
    <r>
      <rPr>
        <sz val="14"/>
        <color indexed="10"/>
        <rFont val="Calibri"/>
        <family val="2"/>
        <charset val="204"/>
      </rPr>
      <t>CMOS IMX335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Hi3516DV200</t>
    </r>
    <r>
      <rPr>
        <sz val="14"/>
        <color indexed="8"/>
        <rFont val="Calibri"/>
        <family val="2"/>
        <charset val="204"/>
      </rPr>
      <t xml:space="preserve">, минимальная освещенность 0.001Лк, </t>
    </r>
    <r>
      <rPr>
        <sz val="14"/>
        <color indexed="10"/>
        <rFont val="Calibri"/>
        <family val="2"/>
        <charset val="204"/>
      </rPr>
      <t>технология Full-color позволяет получить качественное цветное изображение при низком освещении</t>
    </r>
    <r>
      <rPr>
        <sz val="14"/>
        <color indexed="8"/>
        <rFont val="Calibri"/>
        <family val="2"/>
        <charset val="204"/>
      </rPr>
      <t xml:space="preserve">, разрешение </t>
    </r>
    <r>
      <rPr>
        <sz val="14"/>
        <color indexed="10"/>
        <rFont val="Calibri"/>
        <family val="2"/>
        <charset val="204"/>
      </rPr>
      <t>2592x1944@20к/с, 2592x1536@30к/с, 2560x1440@30к/с, 1920x1080@30к/с</t>
    </r>
    <r>
      <rPr>
        <sz val="14"/>
        <color indexed="8"/>
        <rFont val="Calibri"/>
        <family val="2"/>
        <charset val="204"/>
      </rPr>
      <t xml:space="preserve">, кодек H.264/H.264+/H.265/H.265+, 2 потока, мегапиксельный объектив f =2,8 мм,  угол обзора (гор.) 100°, WDR, </t>
    </r>
    <r>
      <rPr>
        <sz val="14"/>
        <color indexed="10"/>
        <rFont val="Calibri"/>
        <family val="2"/>
        <charset val="204"/>
      </rPr>
      <t>поддержка micro SD до 512ГБ, поддержка тревожных входов/выходов, поддержка аудио входов/выходов,</t>
    </r>
    <r>
      <rPr>
        <sz val="14"/>
        <color indexed="8"/>
        <rFont val="Calibri"/>
        <family val="2"/>
        <charset val="204"/>
      </rPr>
      <t xml:space="preserve"> механический ИК фильтр, с</t>
    </r>
    <r>
      <rPr>
        <sz val="14"/>
        <color indexed="10"/>
        <rFont val="Calibri"/>
        <family val="2"/>
        <charset val="204"/>
      </rPr>
      <t>ветодиодная подсветка (Warm white (4000K)) до 25 м</t>
    </r>
    <r>
      <rPr>
        <sz val="14"/>
        <color indexed="8"/>
        <rFont val="Calibri"/>
        <family val="2"/>
        <charset val="204"/>
      </rPr>
      <t xml:space="preserve">,  габаритные размеры 171 x 73 x 73 мм, вес 750 гр., материал корпуса - металл, степень защиты оболочки IP67, рабочая температура от -50°С до +60°С, питание DC12V±10%,750мА / POE (802.3af),Мобильное приложение: </t>
    </r>
    <r>
      <rPr>
        <sz val="14"/>
        <rFont val="Calibri"/>
        <family val="2"/>
        <charset val="204"/>
      </rPr>
      <t>BitVision</t>
    </r>
    <r>
      <rPr>
        <sz val="14"/>
        <color indexed="8"/>
        <rFont val="Calibri"/>
        <family val="2"/>
        <charset val="204"/>
      </rPr>
      <t xml:space="preserve">, ПО для Windows: 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</si>
  <si>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 xml:space="preserve">AHD-камера купольная внутренняя мультиформатная 2.0 Mpx,  </t>
    </r>
    <r>
      <rPr>
        <sz val="14"/>
        <color indexed="10"/>
        <rFont val="Calibri"/>
        <family val="2"/>
        <charset val="204"/>
      </rPr>
      <t>AHD/TVI/CVI/960H</t>
    </r>
    <r>
      <rPr>
        <sz val="14"/>
        <color indexed="8"/>
        <rFont val="Calibri"/>
        <family val="2"/>
        <charset val="204"/>
      </rPr>
      <t xml:space="preserve">, с ИК-подсветкой до 25 м, </t>
    </r>
    <r>
      <rPr>
        <sz val="14"/>
        <color indexed="10"/>
        <rFont val="Calibri"/>
        <family val="2"/>
        <charset val="204"/>
      </rPr>
      <t>матрица 1/2.9” MS2003+XM330</t>
    </r>
    <r>
      <rPr>
        <sz val="14"/>
        <color indexed="8"/>
        <rFont val="Calibri"/>
        <family val="2"/>
        <charset val="204"/>
      </rPr>
      <t xml:space="preserve">,  1080p (1920х1080), 0.01 люкс, объектив 2,8 мм,  угол обзора (гор.) 97°, WDR, 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 xml:space="preserve">, габариты 95x65 мм, вес 162 гр., материал корпуса - </t>
    </r>
    <r>
      <rPr>
        <sz val="14"/>
        <color indexed="10"/>
        <rFont val="Calibri"/>
        <family val="2"/>
        <charset val="204"/>
      </rPr>
      <t>пластик</t>
    </r>
    <r>
      <rPr>
        <sz val="14"/>
        <color indexed="8"/>
        <rFont val="Calibri"/>
        <family val="2"/>
        <charset val="204"/>
      </rPr>
      <t>, степень защиты оболочки IP40, рабочая температура от -50°С до +60°С, питание DC12V±10%/340мА.</t>
    </r>
  </si>
  <si>
    <r>
      <t>IP камера уличная цилиндрическая, матрица 1/2.7",</t>
    </r>
    <r>
      <rPr>
        <sz val="14"/>
        <color indexed="10"/>
        <rFont val="Calibri"/>
        <family val="2"/>
        <charset val="204"/>
      </rPr>
      <t xml:space="preserve"> 5 Мп </t>
    </r>
    <r>
      <rPr>
        <sz val="14"/>
        <color indexed="10"/>
        <rFont val="Calibri"/>
        <family val="2"/>
        <charset val="204"/>
      </rPr>
      <t>IMX335,</t>
    </r>
    <r>
      <rPr>
        <sz val="14"/>
        <color indexed="10"/>
        <rFont val="Calibri"/>
        <family val="2"/>
        <charset val="204"/>
      </rPr>
      <t xml:space="preserve"> процессор Hisilicon Hi3516D</t>
    </r>
    <r>
      <rPr>
        <sz val="14"/>
        <color indexed="8"/>
        <rFont val="Calibri"/>
        <family val="2"/>
        <charset val="204"/>
      </rPr>
      <t xml:space="preserve">, минимальная освещенность 0.01Лк, разрешение </t>
    </r>
    <r>
      <rPr>
        <sz val="14"/>
        <color indexed="10"/>
        <rFont val="Calibri"/>
        <family val="2"/>
        <charset val="204"/>
      </rPr>
      <t>5 Мп (</t>
    </r>
    <r>
      <rPr>
        <sz val="14"/>
        <color indexed="10"/>
        <rFont val="Calibri"/>
        <family val="2"/>
        <charset val="204"/>
      </rPr>
      <t xml:space="preserve">2592х1944)@20 к/с, 4 Мп (2560х1920)@20к/с, 3 Мп (2560х1440)@25 к/с, 2 Мп (1920×1080)@30 к/с, 1280х720@30 к/с, </t>
    </r>
    <r>
      <rPr>
        <sz val="14"/>
        <color indexed="8"/>
        <rFont val="Calibri"/>
        <family val="2"/>
        <charset val="204"/>
      </rPr>
      <t xml:space="preserve"> кодек H.264/H.264+/H.265/H.265+, 2 потока, </t>
    </r>
    <r>
      <rPr>
        <sz val="14"/>
        <color indexed="10"/>
        <rFont val="Calibri"/>
        <family val="2"/>
        <charset val="204"/>
      </rPr>
      <t>моторизованный объектив</t>
    </r>
    <r>
      <rPr>
        <sz val="14"/>
        <color indexed="8"/>
        <rFont val="Calibri"/>
        <family val="2"/>
        <charset val="204"/>
      </rPr>
      <t xml:space="preserve"> f = 2,7-13,5 мм,  угол обзора (гор.) 103-32°, WDR, механический ИК фильтр, ИК подсветка до 40 м, поддержка</t>
    </r>
    <r>
      <rPr>
        <sz val="14"/>
        <color indexed="10"/>
        <rFont val="Calibri"/>
        <family val="2"/>
        <charset val="204"/>
      </rPr>
      <t xml:space="preserve"> micro SD</t>
    </r>
    <r>
      <rPr>
        <sz val="14"/>
        <color indexed="8"/>
        <rFont val="Calibri"/>
        <family val="2"/>
        <charset val="204"/>
      </rPr>
      <t xml:space="preserve"> до 128ГБ, габаритные размеры 170x110x101 мм, вес 1600 гр., материал корпуса - металл, степень защиты оболочки IP67, рабочая температура от -50°С до +60°С, питание DC12V±10%</t>
    </r>
    <r>
      <rPr>
        <sz val="14"/>
        <rFont val="Calibri"/>
        <family val="2"/>
        <charset val="204"/>
      </rPr>
      <t xml:space="preserve">,1А / POE (802.3af), P2P, </t>
    </r>
    <r>
      <rPr>
        <sz val="14"/>
        <color indexed="8"/>
        <rFont val="Calibri"/>
        <family val="2"/>
        <charset val="204"/>
      </rPr>
      <t xml:space="preserve">Мобильное приложение: BitVision, ПО для Windows: </t>
    </r>
    <r>
      <rPr>
        <sz val="14"/>
        <rFont val="Calibri"/>
        <family val="2"/>
        <charset val="204"/>
      </rPr>
      <t xml:space="preserve"> iVMS320</t>
    </r>
    <r>
      <rPr>
        <sz val="14"/>
        <color indexed="10"/>
        <rFont val="Calibri"/>
        <family val="2"/>
        <charset val="204"/>
      </rPr>
      <t>, ONVIF 2.4.</t>
    </r>
  </si>
  <si>
    <r>
      <t xml:space="preserve">Juno Wi-Fi AHD1080P (FD10MA1080W)
</t>
    </r>
    <r>
      <rPr>
        <b/>
        <sz val="12"/>
        <color indexed="10"/>
        <rFont val="Calibri"/>
        <family val="2"/>
        <charset val="204"/>
      </rPr>
      <t xml:space="preserve">НОВИНКА! 
</t>
    </r>
    <r>
      <rPr>
        <b/>
        <sz val="12"/>
        <color indexed="62"/>
        <rFont val="Calibri"/>
        <family val="2"/>
        <charset val="204"/>
      </rPr>
      <t>СЕНСОРНЫЙ ЭКРАН             диагональ 10 дюймов</t>
    </r>
  </si>
  <si>
    <r>
      <t xml:space="preserve">Sofia Wi-Fi AHD (FZ07MAW) 
</t>
    </r>
    <r>
      <rPr>
        <b/>
        <sz val="12"/>
        <color indexed="10"/>
        <rFont val="Calibri"/>
        <family val="2"/>
        <charset val="204"/>
      </rPr>
      <t>НОВИНКА!</t>
    </r>
  </si>
  <si>
    <t>Vika (PR07)</t>
  </si>
  <si>
    <t>Цветной монитор видеодомофона, диагональ экрана 7" TFT LCD, разрешение 1024x600, PAL, Hands-Free, 4-х проводное соединение, с функцией сохранения фото и видео о посетителях на карту SD, возможность подключения 2-х вызывных панелей, 5-и дополнительных мониторов и 2-х камер. Функция записи видео по детекции движения (встроеный в монитор домофона датчик движения на 4 канала (2-е вызывные панели, 2 видеокамеры),как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в качестве сигнала вызовапитание, 14,5 В, корпус - пластик, встроенный блок питания 220В/14,5В, возможность подключения внешнего блока питания 12В-15В. Габариты 175.5х122.5х21.5мм. Вес 300г.</t>
  </si>
  <si>
    <r>
      <t xml:space="preserve">AVD-810AHD
</t>
    </r>
    <r>
      <rPr>
        <b/>
        <sz val="12"/>
        <color indexed="17"/>
        <rFont val="Calibri"/>
        <family val="2"/>
        <charset val="204"/>
      </rPr>
      <t>Спец.Цена!</t>
    </r>
  </si>
  <si>
    <t xml:space="preserve">Diana-KIT AHD1080P
(EL07MA1080-KIT)
 </t>
  </si>
  <si>
    <r>
      <t xml:space="preserve">Комплект цветного AHD 1080P  монитора видеодомофона с 4-х проводной антивандальной накладной видеопанелью. 
Монитор видеодомофона AHD 1080P, диагональ 7" механические кнопки, разрешение </t>
    </r>
    <r>
      <rPr>
        <sz val="12"/>
        <color indexed="10"/>
        <rFont val="Calibri"/>
        <family val="2"/>
        <charset val="204"/>
      </rPr>
      <t>1024 х 600,</t>
    </r>
    <r>
      <rPr>
        <sz val="12"/>
        <color indexed="8"/>
        <rFont val="Calibri"/>
        <family val="2"/>
        <charset val="204"/>
      </rPr>
      <t xml:space="preserve"> PAL, система Hands-Free,  4-х проводное соединение,с функцией сохранения фото и видео о посетителях на карту SD до</t>
    </r>
    <r>
      <rPr>
        <sz val="12"/>
        <color indexed="10"/>
        <rFont val="Calibri"/>
        <family val="2"/>
        <charset val="204"/>
      </rPr>
      <t xml:space="preserve"> 32Гб</t>
    </r>
    <r>
      <rPr>
        <sz val="12"/>
        <color indexed="8"/>
        <rFont val="Calibri"/>
        <family val="2"/>
        <charset val="204"/>
      </rPr>
      <t xml:space="preserve"> (роликами по 60 секунд).</t>
    </r>
    <r>
      <rPr>
        <sz val="12"/>
        <color indexed="10"/>
        <rFont val="Calibri"/>
        <family val="2"/>
        <charset val="204"/>
      </rPr>
      <t xml:space="preserve"> Функция записи видео по детекции движения (встроеный в монитор домофона датчик движения на один канал)</t>
    </r>
    <r>
      <rPr>
        <sz val="12"/>
        <color indexed="8"/>
        <rFont val="Calibri"/>
        <family val="2"/>
        <charset val="204"/>
      </rPr>
      <t xml:space="preserve">, 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компьютере, возможность выбрать режим </t>
    </r>
    <r>
      <rPr>
        <sz val="12"/>
        <color indexed="10"/>
        <rFont val="Calibri"/>
        <family val="2"/>
        <charset val="204"/>
      </rPr>
      <t>AHD / CVBS(аналог) индивидуально по каждому каналу</t>
    </r>
    <r>
      <rPr>
        <sz val="12"/>
        <color indexed="8"/>
        <rFont val="Calibri"/>
        <family val="2"/>
        <charset val="204"/>
      </rPr>
      <t xml:space="preserve"> 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AHD-камеры.
Возможность подключения 2-х вызывных панелей и 4-х аудиотрубок, ADP разъем, встроенный блок питания 100-240В, рабочая температура от 0 до + 50 С, размеры 193х122х21 мм, возможность подключения внешнего блока питания 12В-15В. вес 450г.
Видеопанель 4-х проводная AHD 1080P, антивандальная, накладная видеопанель, медь/серебро, с ИК подветкой до 2м, матрица CMOS,</t>
    </r>
    <r>
      <rPr>
        <sz val="12"/>
        <color indexed="10"/>
        <rFont val="Calibri"/>
        <family val="2"/>
        <charset val="204"/>
      </rPr>
      <t xml:space="preserve"> 1/2.7", 2 Мп,  12В, угол обзора 95 (гор.) 55 (верт.), объектив 3,7 мм</t>
    </r>
    <r>
      <rPr>
        <sz val="12"/>
        <color indexed="8"/>
        <rFont val="Calibri"/>
        <family val="2"/>
        <charset val="204"/>
      </rPr>
      <t>; Возможность регулировки громкости динамика, рабочий диапазон t -30…+55; с козырьком и угловым кронштейном; 122х40х24 мм.,  IP54 (защита от пыли и брызг дождя)</t>
    </r>
  </si>
  <si>
    <r>
      <t xml:space="preserve">AV-IPWD209F-IR POE
</t>
    </r>
    <r>
      <rPr>
        <b/>
        <sz val="14"/>
        <color indexed="10"/>
        <rFont val="Calibri"/>
        <family val="2"/>
        <charset val="204"/>
      </rPr>
      <t>AUDIO</t>
    </r>
  </si>
  <si>
    <r>
      <t xml:space="preserve">AV-IPWD229F-IR POE
</t>
    </r>
    <r>
      <rPr>
        <b/>
        <sz val="14"/>
        <color indexed="10"/>
        <rFont val="Calibri"/>
        <family val="2"/>
        <charset val="204"/>
      </rPr>
      <t>MIC</t>
    </r>
  </si>
  <si>
    <r>
      <t xml:space="preserve">IP камера купольная антивандальная, матрица 1/2.9", 2 Мп </t>
    </r>
    <r>
      <rPr>
        <sz val="14"/>
        <color indexed="10"/>
        <rFont val="Calibri"/>
        <family val="2"/>
        <charset val="204"/>
      </rPr>
      <t>CMOS F23</t>
    </r>
    <r>
      <rPr>
        <sz val="14"/>
        <color indexed="8"/>
        <rFont val="Calibri"/>
        <family val="2"/>
        <charset val="204"/>
      </rPr>
      <t>,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процессор FH8852</t>
    </r>
    <r>
      <rPr>
        <sz val="14"/>
        <color indexed="8"/>
        <rFont val="Calibri"/>
        <family val="2"/>
        <charset val="204"/>
      </rPr>
      <t xml:space="preserve">, минимальная освещенность 0.01Лк, разрешение 3 Мп (2304х1296)@20к/с, 2 Мп (1920×1080)@30 к/с, 1280×720@30 к/с, кодек H.264/H.264+/H.265/H.265+, 2 потока, мегапиксельный объектив f =2,8 мм,  угол обзора (гор.) 100°, DWDR, механический ИК фильтр, ИК подсветка до 30 м, </t>
    </r>
    <r>
      <rPr>
        <sz val="14"/>
        <color indexed="10"/>
        <rFont val="Calibri"/>
        <family val="2"/>
        <charset val="204"/>
      </rPr>
      <t>возможность подключения микрофона</t>
    </r>
    <r>
      <rPr>
        <sz val="14"/>
        <color indexed="8"/>
        <rFont val="Calibri"/>
        <family val="2"/>
        <charset val="204"/>
      </rPr>
      <t xml:space="preserve">, габаритные размеры 93 x 74 мм, вес 400 гр., материал корпуса - металл, степень защиты оболочки IP67, рабочая температура от -50°С до +60°С, питание DC12V±10%,750мА / POE (802.3af),Мобильное приложение: BitVision, ПО для Windows: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</si>
  <si>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t>AV-AW403F-IR</t>
  </si>
  <si>
    <r>
      <t xml:space="preserve">AV-AW406V-IR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</si>
  <si>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AV-AD404F-IR
</t>
    </r>
    <r>
      <rPr>
        <b/>
        <sz val="14"/>
        <color indexed="10"/>
        <rFont val="Calibri"/>
        <family val="2"/>
        <charset val="204"/>
      </rPr>
      <t>НОВИНКА!</t>
    </r>
  </si>
  <si>
    <r>
      <t>AHD-камера купольная внутренняя</t>
    </r>
    <r>
      <rPr>
        <b/>
        <sz val="14"/>
        <color indexed="8"/>
        <rFont val="Calibri"/>
        <family val="2"/>
        <charset val="204"/>
      </rPr>
      <t xml:space="preserve"> мультиформатная</t>
    </r>
    <r>
      <rPr>
        <sz val="14"/>
        <color indexed="8"/>
        <rFont val="Calibri"/>
        <family val="2"/>
        <charset val="204"/>
      </rPr>
      <t xml:space="preserve"> 4.0 Mpx,  AHD/TVI/CVI/960H, с ИК-подсветкой до 30м,</t>
    </r>
    <r>
      <rPr>
        <sz val="14"/>
        <color indexed="10"/>
        <rFont val="Calibri"/>
        <family val="2"/>
        <charset val="204"/>
      </rPr>
      <t xml:space="preserve"> матрица 1/2.7” K02+FH8538M, 4MP (2560 x 1440), 0.01 люкс,</t>
    </r>
    <r>
      <rPr>
        <sz val="14"/>
        <color indexed="8"/>
        <rFont val="Calibri"/>
        <family val="2"/>
        <charset val="204"/>
      </rPr>
      <t xml:space="preserve"> объектив 2.8 мм,  угол обзора (гор.) 89°,</t>
    </r>
    <r>
      <rPr>
        <sz val="14"/>
        <color indexed="10"/>
        <rFont val="Calibri"/>
        <family val="2"/>
        <charset val="204"/>
      </rPr>
      <t xml:space="preserve">  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 xml:space="preserve">, габариты 90x80 мм, вес 350 гр., </t>
    </r>
    <r>
      <rPr>
        <sz val="14"/>
        <color indexed="10"/>
        <rFont val="Calibri"/>
        <family val="2"/>
        <charset val="204"/>
      </rPr>
      <t>материал корпуса - пластик</t>
    </r>
    <r>
      <rPr>
        <sz val="14"/>
        <color indexed="8"/>
        <rFont val="Calibri"/>
        <family val="2"/>
        <charset val="204"/>
      </rPr>
      <t>,  степень защиты оболочки IP40, рабочая температура от -50°С до +60°С, питание DC12V±10%/340мА.</t>
    </r>
  </si>
  <si>
    <r>
      <t xml:space="preserve">AHD-камера уличная цилиндрическая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4.0 Mpx, с ИК-подсветкой до 30м, </t>
    </r>
    <r>
      <rPr>
        <sz val="14"/>
        <color indexed="10"/>
        <rFont val="Calibri"/>
        <family val="2"/>
        <charset val="204"/>
      </rPr>
      <t>матрица 1/2.7” K02+FH8538M, 4MP (2560 x 1440)</t>
    </r>
    <r>
      <rPr>
        <sz val="14"/>
        <color indexed="8"/>
        <rFont val="Calibri"/>
        <family val="2"/>
        <charset val="204"/>
      </rPr>
      <t>, 0.01 люкс</t>
    </r>
    <r>
      <rPr>
        <sz val="14"/>
        <rFont val="Calibri"/>
        <family val="2"/>
        <charset val="204"/>
      </rPr>
      <t>,</t>
    </r>
    <r>
      <rPr>
        <sz val="14"/>
        <color indexed="8"/>
        <rFont val="Calibri"/>
        <family val="2"/>
        <charset val="204"/>
      </rPr>
      <t xml:space="preserve">  объектив 2.8 мм,  угол обзора (гор.) 89°, 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</t>
    </r>
    <r>
      <rPr>
        <sz val="14"/>
        <color indexed="8"/>
        <rFont val="Calibri"/>
        <family val="2"/>
        <charset val="204"/>
      </rPr>
      <t>,  габариты 150×55×55 мм, вес 700 гр, материал корпуса - металл, степень защиты оболочки IP67, рабочая температура от -50°С до +60°С, питание DC12V±10%/360мА.</t>
    </r>
  </si>
  <si>
    <r>
      <t xml:space="preserve">AHD-камера уличная цилиндрическая </t>
    </r>
    <r>
      <rPr>
        <sz val="14"/>
        <color indexed="10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4.0 Mpx, с ИК-подсветкой 40м, </t>
    </r>
    <r>
      <rPr>
        <sz val="14"/>
        <color indexed="10"/>
        <rFont val="Calibri"/>
        <family val="2"/>
        <charset val="204"/>
      </rPr>
      <t xml:space="preserve"> AHD/TVI/CVI/960H, матрица 1/2.7” K02+FH8538M, 4MP (2560 x 1440), 0.01 люкс, объектив 2.8-12 мм</t>
    </r>
    <r>
      <rPr>
        <sz val="14"/>
        <color indexed="8"/>
        <rFont val="Calibri"/>
        <family val="2"/>
        <charset val="204"/>
      </rPr>
      <t>,  угол обзора (гор.) 100-30.8°, габариты 255x80x80 мм,  вес 950 гр., материал корпуса - металл, степень защиты оболочки IP67, рабочая температура от -50°С до +60°С, питание DC12V±10%/540мА.</t>
    </r>
  </si>
  <si>
    <r>
      <t xml:space="preserve">AHD-камера купольная </t>
    </r>
    <r>
      <rPr>
        <sz val="14"/>
        <color indexed="10"/>
        <rFont val="Calibri"/>
        <family val="2"/>
        <charset val="204"/>
      </rPr>
      <t>миниатюрная</t>
    </r>
    <r>
      <rPr>
        <sz val="14"/>
        <color indexed="8"/>
        <rFont val="Calibri"/>
        <family val="2"/>
        <charset val="204"/>
      </rPr>
      <t xml:space="preserve"> антивандальная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 </t>
    </r>
    <r>
      <rPr>
        <sz val="14"/>
        <color indexed="10"/>
        <rFont val="Calibri"/>
        <family val="2"/>
        <charset val="204"/>
      </rPr>
      <t>AHD/TVI/CVI/960H</t>
    </r>
    <r>
      <rPr>
        <sz val="14"/>
        <color indexed="8"/>
        <rFont val="Calibri"/>
        <family val="2"/>
        <charset val="204"/>
      </rPr>
      <t>, с ИК-подсветкой до 30м</t>
    </r>
    <r>
      <rPr>
        <sz val="14"/>
        <color indexed="10"/>
        <rFont val="Calibri"/>
        <family val="2"/>
        <charset val="204"/>
      </rPr>
      <t>, матрица 1/2.9”IMX323+FH8536H, 1080p (1920х1080), 0.001 люкс</t>
    </r>
    <r>
      <rPr>
        <sz val="14"/>
        <color indexed="8"/>
        <rFont val="Calibri"/>
        <family val="2"/>
        <charset val="204"/>
      </rPr>
      <t xml:space="preserve">, объектив 2,8 мм, угол обзора (гор.) 103°,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 70*60 мм, вес 250 гр., материал корпуса - металл, степень защиты оболочки IP67, рабочая температура от -50°С до +60°С, питание DC12V±10%/170мА.</t>
    </r>
  </si>
  <si>
    <t>AV-AD208MF-IR</t>
  </si>
  <si>
    <r>
      <t xml:space="preserve">Цветной AHD 1080P WiFi монитор видеодомофона, диагональ 10", PAL, hands-free, 4-х проводное соединение, с функцией сохранения видео о посетителях </t>
    </r>
    <r>
      <rPr>
        <sz val="12"/>
        <color indexed="10"/>
        <rFont val="Calibri"/>
        <family val="2"/>
        <charset val="204"/>
      </rPr>
      <t>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 или на </t>
    </r>
    <r>
      <rPr>
        <sz val="12"/>
        <color indexed="10"/>
        <rFont val="Calibri"/>
        <family val="2"/>
        <charset val="204"/>
      </rPr>
      <t>встроенную память</t>
    </r>
    <r>
      <rPr>
        <sz val="12"/>
        <color indexed="8"/>
        <rFont val="Calibri"/>
        <family val="2"/>
        <charset val="204"/>
      </rPr>
      <t xml:space="preserve"> (до 80 фотоснимков) 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видеокамеры),</t>
    </r>
    <r>
      <rPr>
        <sz val="12"/>
        <color indexed="8"/>
        <rFont val="Calibri"/>
        <family val="2"/>
        <charset val="204"/>
      </rPr>
      <t xml:space="preserve"> 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в качестве сигнала вызова, возможность выбрать режим </t>
    </r>
    <r>
      <rPr>
        <sz val="12"/>
        <color indexed="10"/>
        <rFont val="Calibri"/>
        <family val="2"/>
        <charset val="204"/>
      </rPr>
      <t xml:space="preserve">AHD / CVBS(аналог) индивидуально по каждому каналу </t>
    </r>
    <r>
      <rPr>
        <sz val="12"/>
        <color indexed="8"/>
        <rFont val="Calibri"/>
        <family val="2"/>
        <charset val="204"/>
      </rPr>
      <t xml:space="preserve">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AHD-камеры. Возможность подключения: 2 вызывные панели, 4 аудиотрубки, до 5 дополнительных AHD-мониторов, ADP разъем,  видеовыход на внешний экран ЖК или видеорегистратор, </t>
    </r>
    <r>
      <rPr>
        <sz val="12"/>
        <color indexed="10"/>
        <rFont val="Calibri"/>
        <family val="2"/>
        <charset val="204"/>
      </rPr>
      <t>сенсорный экран,</t>
    </r>
    <r>
      <rPr>
        <sz val="12"/>
        <color indexed="8"/>
        <rFont val="Calibri"/>
        <family val="2"/>
        <charset val="204"/>
      </rPr>
      <t xml:space="preserve"> </t>
    </r>
    <r>
      <rPr>
        <sz val="12"/>
        <color indexed="10"/>
        <rFont val="Calibri"/>
        <family val="2"/>
        <charset val="204"/>
      </rPr>
      <t>разрешение 1024 х 600</t>
    </r>
    <r>
      <rPr>
        <sz val="12"/>
        <color indexed="8"/>
        <rFont val="Calibri"/>
        <family val="2"/>
        <charset val="204"/>
      </rPr>
      <t>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+ 60 С, размеры  257х159х20 мм, вес 1040г.</t>
    </r>
  </si>
  <si>
    <r>
      <t xml:space="preserve">Цветной AHD 1080P WiFi монитор видеодомофона, диагональ 7", PAL, hands-free, 4-х проводное соединение, с функцией сохранения видео о посетителях </t>
    </r>
    <r>
      <rPr>
        <sz val="12"/>
        <color indexed="10"/>
        <rFont val="Calibri"/>
        <family val="2"/>
        <charset val="204"/>
      </rPr>
      <t>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 или на </t>
    </r>
    <r>
      <rPr>
        <sz val="12"/>
        <color indexed="10"/>
        <rFont val="Calibri"/>
        <family val="2"/>
        <charset val="204"/>
      </rPr>
      <t>встроенную память</t>
    </r>
    <r>
      <rPr>
        <sz val="12"/>
        <color indexed="8"/>
        <rFont val="Calibri"/>
        <family val="2"/>
        <charset val="204"/>
      </rPr>
      <t xml:space="preserve"> (до 80 фотоснимков) 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видеокамеры),</t>
    </r>
    <r>
      <rPr>
        <sz val="12"/>
        <color indexed="8"/>
        <rFont val="Calibri"/>
        <family val="2"/>
        <charset val="204"/>
      </rPr>
      <t xml:space="preserve"> 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в качестве сигнала вызова, возможность выбрать режим </t>
    </r>
    <r>
      <rPr>
        <sz val="12"/>
        <color indexed="10"/>
        <rFont val="Calibri"/>
        <family val="2"/>
        <charset val="204"/>
      </rPr>
      <t xml:space="preserve">AHD / CVBS(аналог) индивидуально по каждому каналу </t>
    </r>
    <r>
      <rPr>
        <sz val="12"/>
        <color indexed="8"/>
        <rFont val="Calibri"/>
        <family val="2"/>
        <charset val="204"/>
      </rPr>
      <t xml:space="preserve">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AHD-камеры. Возможность подключения: 2 вызывные панели, 4 аудиотрубки, до 5 дополнительных AHD-мониторов, ADP разъем,  видеовыход на внешний экран ЖК или видеорегистратор, </t>
    </r>
    <r>
      <rPr>
        <sz val="12"/>
        <color indexed="10"/>
        <rFont val="Calibri"/>
        <family val="2"/>
        <charset val="204"/>
      </rPr>
      <t>сенсорный экран,</t>
    </r>
    <r>
      <rPr>
        <sz val="12"/>
        <color indexed="8"/>
        <rFont val="Calibri"/>
        <family val="2"/>
        <charset val="204"/>
      </rPr>
      <t xml:space="preserve"> </t>
    </r>
    <r>
      <rPr>
        <sz val="12"/>
        <color indexed="10"/>
        <rFont val="Calibri"/>
        <family val="2"/>
        <charset val="204"/>
      </rPr>
      <t>разрешение 800 х 480</t>
    </r>
    <r>
      <rPr>
        <sz val="12"/>
        <color indexed="8"/>
        <rFont val="Calibri"/>
        <family val="2"/>
        <charset val="204"/>
      </rPr>
      <t>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+ 60 С, размеры 187х117х20 мм, вес 620г.</t>
    </r>
  </si>
  <si>
    <t xml:space="preserve">AHD
960P </t>
  </si>
  <si>
    <r>
      <t xml:space="preserve">Muse Wi-Fi AHD (MU07MAW) 
</t>
    </r>
    <r>
      <rPr>
        <b/>
        <sz val="12"/>
        <color indexed="10"/>
        <rFont val="Calibri"/>
        <family val="2"/>
        <charset val="204"/>
      </rPr>
      <t>НОВИНКА!</t>
    </r>
  </si>
  <si>
    <t>Цветной WiFi монитор видеодомофона, переадресация вызова на мобильное устройство (до 5 пользователей), поддерживает запись на карту памяти с разрешением Full HD, диагональ 7", hands-free, разрешение экрана 1024 х 600, 4-х проводное соединение, с функцией сохранения фото и видео о посетителях на карту SD. Функция записи видео по детекции движения (встроеный в монитор домофона датчик движения на 4 канала (2-е вызывные панели, 2 видеокамеры),как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и MP4 в качестве сигнала вызова, поддержка форматов записи 960P, HD720P, CVBS, возможность выбрать режим AHD/ CVI/TVI/CVBS (аналог) индивидуально по каждому каналу,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AHD-камеры, питание монитора 100В-240В (встроенный блок питания), возможность подключения внешнего блока питания 12В-15В, рабочая температура от -10 до + 60 С, размеры 238х144х23 мм, вес 650г.</t>
  </si>
  <si>
    <t>Цветной AHD 1080P WiFi монитор видеодомофона, переадресация вызова на мобильное устройство (до 5 пользователей), поддерживает запись на карту памяти с разрешением Full HD, диагональ 7", hands-free, разрешение экрана 1024 х 600, 4-х проводное соединение, с функцией сохранения фото и видео о посетителях на карту SD. Функция записи видео по детекции движения (встроеный в монитор домофона датчик движения на 4 канала (2-е вызывные панели, 2 видеокамеры),как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и MP4 в качестве сигнала вызова, поддержка форматов записи 960P, HD720P, CVBS, возможность выбрать режим AHD/CVI/TVI7/CVBS (аналог) индивидуально по каждому каналу,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AHD-камеры, питание монитора 100В-240В (встроенный блок питания), возможность подключения внешнего блока питания 12В-15В, рабочая температура от -10 до + 60 С, размеры 238х144х23 мм, вес 650г.</t>
  </si>
  <si>
    <r>
      <rPr>
        <sz val="14"/>
        <color indexed="18"/>
        <rFont val="Calibri"/>
        <family val="2"/>
        <charset val="204"/>
      </rPr>
      <t>AV-IPWD240F-XM POE</t>
    </r>
    <r>
      <rPr>
        <sz val="14"/>
        <color indexed="8"/>
        <rFont val="Calibri"/>
        <family val="2"/>
        <charset val="204"/>
      </rPr>
      <t xml:space="preserve">
</t>
    </r>
    <r>
      <rPr>
        <b/>
        <sz val="14"/>
        <color indexed="10"/>
        <rFont val="Calibri"/>
        <family val="2"/>
        <charset val="204"/>
      </rPr>
      <t>AUDIO
 НОВИНКА!</t>
    </r>
  </si>
  <si>
    <r>
      <t xml:space="preserve">IP камера купольная антивандальная, матрица 1/2.8", </t>
    </r>
    <r>
      <rPr>
        <sz val="14"/>
        <color indexed="10"/>
        <rFont val="Calibri"/>
        <family val="2"/>
        <charset val="204"/>
      </rPr>
      <t>2 Мп  SC3335P CMOS Sensor, процессор XM535</t>
    </r>
    <r>
      <rPr>
        <sz val="14"/>
        <rFont val="Calibri"/>
        <family val="2"/>
        <charset val="204"/>
      </rPr>
      <t xml:space="preserve">, минимальная освещенность 0.01Лк, разрешение  3Мп (2048х1536)@20 к/с, 2 Мп (1920х1080)@25 к/с , 1280х720@30 к/с, кодек H.264/H.265, 2 потока, мегапиксельный объектив f = 2.8мм,  угол обзора (гор.) 103°, DWDR, механический ИК фильтр,  </t>
    </r>
    <r>
      <rPr>
        <sz val="14"/>
        <color indexed="10"/>
        <rFont val="Calibri"/>
        <family val="2"/>
        <charset val="204"/>
      </rPr>
      <t>возможность подключения микрофона</t>
    </r>
    <r>
      <rPr>
        <sz val="14"/>
        <rFont val="Calibri"/>
        <family val="2"/>
        <charset val="204"/>
      </rPr>
      <t>,  ИК подсветка до 20 м, габаритные размеры 105x60 мм, вес 300 гр., материал корпуса - металл, степень защиты оболочки IP67, рабочая температура от -50°С до +60°С, питание DC12V±10%,750мА/ POE (802.3af), Мобильное приложение: Xmeye app,  ONVIF.</t>
    </r>
  </si>
  <si>
    <t xml:space="preserve">AV-PS216
</t>
  </si>
  <si>
    <r>
      <t xml:space="preserve">AV-PS324 
</t>
    </r>
    <r>
      <rPr>
        <b/>
        <sz val="14"/>
        <color indexed="10"/>
        <rFont val="Calibri"/>
        <family val="2"/>
        <charset val="204"/>
      </rPr>
      <t>НОВИНКА!</t>
    </r>
    <r>
      <rPr>
        <u/>
        <sz val="14"/>
        <color indexed="12"/>
        <rFont val="Calibri"/>
        <family val="2"/>
        <charset val="204"/>
      </rPr>
      <t xml:space="preserve">
</t>
    </r>
  </si>
  <si>
    <t>24 - портовый PoE коммутатор 2 уровня (Layer2) с 24 портами POE RJ45 10/100 Мбит + 
2 порта RJ45 10/100,/1000Мбит/с  + 2 Гбит порт SFP
Стандарт IEEE802.3af/at
Расстояние передачи данных и POE  - до 100 метров
Поддержка EXTEND режима (до 250 м)
Макс. мощность 46Ватт на каждый выход
Макс. суммарная мощность 250 Ватт                                           
Внутренний источник питания 52В
Основные режимы работы:
В режиме AI Extend: 1-8 порта поддерживают передачу питания на расстояние до 250 метров* (для кабеля cat5e или cat6).
В режиме AI VLAN: порты 1-24 изолированы друг от друга для защиты от широковещательных штормов.
В режиме AI QoS: приоритеты идут для видеопотока.
В режиме AI POE: автоматически определяет порт приема питания, находит зависшее устройство и перезапускает его (Watchdog).
Размер 440х180х44 мм, вес 6 кг
Возможность крепления в стойку</t>
  </si>
  <si>
    <t>Вызывная панель с разрешением 2мп и CMOS сенсором, угол обзора по горизонтали 160 градусов, панель из алюминия, уровень защиты IP65, IK07. Поддержка режима "Ночь" и голосового оповещения. Совместимость с картами доступа (Mifare card,13.56MHz). Групповые вызовы. Видео и аудио сообщения. Удаленный доступ через мобильное приложение DMSS. Питание: DC 12V, PoE(802.3af)</t>
  </si>
  <si>
    <t>Вызывная панель с разрешением 2мп и CMOS сенсором, WDR, угол обзора по горизонтали 107 градусов, черная, уровень защиты IP65. Поддержка режима "Ночь" и голосового оповещения. Групповые вызовы. Видео и аудио сообщения. Удаленный доступ через мобильное приложение DMSS. WiFI 2.4 ГГц; Питание: DC 12V</t>
  </si>
  <si>
    <r>
      <t>Поворотная IP видеокамера, матрица 1/2.8",</t>
    </r>
    <r>
      <rPr>
        <sz val="14"/>
        <color indexed="10"/>
        <rFont val="Calibri"/>
        <family val="2"/>
        <charset val="204"/>
      </rPr>
      <t xml:space="preserve"> 2 Мп SONY Starvis Back - Illunimation CMOS IMX307, процессор Hisilicon 3516E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1920×1080@25 к/с кодек H.264, DWDR, 2 потока, объектив: 22X оптическое увеличение (f=3.9mm-85.5mm),</t>
    </r>
    <r>
      <rPr>
        <sz val="14"/>
        <color indexed="8"/>
        <rFont val="Calibri"/>
        <family val="2"/>
        <charset val="204"/>
      </rPr>
      <t xml:space="preserve">  угол обзора (гор.) 70-4°,  Скорость панорамирования 45°/сек; 360° полный оборот; До 220 пресетов, 3 туров, механический ИК фильтр, встроенная грозозащита: 6000В, ИК подсветка до 60 м, габаритные размеры 300x280х170 мм, вес  2,5кг., материал корпуса - металл/пластик, степень защиты оболочки IP67, рабочая температура от -50°С до +60°С, в комплекте блок питания DC12V/3A, P2P, Мобильное приложение: CloudLens, ПО для Windows: CMS 3.0, ONVIF.</t>
    </r>
  </si>
  <si>
    <r>
      <t xml:space="preserve">IP камера уличная купольная антивандальная, матрица </t>
    </r>
    <r>
      <rPr>
        <sz val="14"/>
        <color indexed="10"/>
        <rFont val="Calibri"/>
        <family val="2"/>
        <charset val="204"/>
      </rPr>
      <t>1/2.9", 2 Мп CMOS F23</t>
    </r>
    <r>
      <rPr>
        <sz val="14"/>
        <color indexed="8"/>
        <rFont val="Calibri"/>
        <family val="2"/>
        <charset val="204"/>
      </rPr>
      <t xml:space="preserve">, процессор Hi3516E, минимальная освещенность 0.01Лк, разрешение  </t>
    </r>
    <r>
      <rPr>
        <sz val="14"/>
        <color indexed="10"/>
        <rFont val="Calibri"/>
        <family val="2"/>
        <charset val="204"/>
      </rPr>
      <t>3 Мп (2304x1296)@20к/с, 2 Мп (1920×1080)@25 к/с</t>
    </r>
    <r>
      <rPr>
        <sz val="14"/>
        <color indexed="8"/>
        <rFont val="Calibri"/>
        <family val="2"/>
        <charset val="204"/>
      </rPr>
      <t xml:space="preserve">, кодек H.264/ H.264+/H.265/H.265+, 2 потока, вариофокальный объектив f = 2,8-12 мм,  угол обзора (гор.) 100-30°, DWDR, механический ИК фильтр, ИК подсветка до 40 м,  габаритные размеры 120x98 мм, вес 800 гр., материал корпуса - металл, цвет белый, степень защиты оболочки IP67, рабочая температура от -50°С до +60°С, питание PoE DC12V±10%,900мА/,Мобильное приложение: BitVision(P2P), ПО для Windows: iVMS320, </t>
    </r>
    <r>
      <rPr>
        <sz val="14"/>
        <color indexed="10"/>
        <rFont val="Calibri"/>
        <family val="2"/>
        <charset val="204"/>
      </rPr>
      <t>ONVIF.</t>
    </r>
  </si>
  <si>
    <r>
      <t xml:space="preserve">IP камера купольная антивандальная, матрица 1/2.9", 2 Мп </t>
    </r>
    <r>
      <rPr>
        <sz val="14"/>
        <color indexed="10"/>
        <rFont val="Calibri"/>
        <family val="2"/>
        <charset val="204"/>
      </rPr>
      <t>CMOS F23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Hi3516E</t>
    </r>
    <r>
      <rPr>
        <sz val="14"/>
        <color indexed="8"/>
        <rFont val="Calibri"/>
        <family val="2"/>
        <charset val="204"/>
      </rPr>
      <t xml:space="preserve">, минимальная освещенность 0.01Лк, разрешение 3 Мп(2304x1296)@20 к/с, 2 Мп (1920×1080)@25 к/с, 1280×720@30 к/с, кодек H.264/H.264+/H.265/H.265+, 2 потока, мегапиксельный объектив f =2,8 мм,  угол обзора (гор.) 100°, DWDR, механический ИК фильтр, ИК подсветка до 30 м, </t>
    </r>
    <r>
      <rPr>
        <sz val="14"/>
        <color indexed="10"/>
        <rFont val="Calibri"/>
        <family val="2"/>
        <charset val="204"/>
      </rPr>
      <t>встроенный микрофон</t>
    </r>
    <r>
      <rPr>
        <sz val="14"/>
        <color indexed="8"/>
        <rFont val="Calibri"/>
        <family val="2"/>
        <charset val="204"/>
      </rPr>
      <t xml:space="preserve">, габаритные размеры 93 x 74 мм, вес 400 гр., материал корпуса - металл, степень защиты оболочки IP67, рабочая температура от -50°С до +60°С, питание DC12V±10%,750мА / POE (802.3af),Мобильное приложение: BitVision, ПО для Windows:iVMS320,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</si>
  <si>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t>Модуль сопряжения (адаптер) корпусной, с гальванической развязкой индивидуального видеодомофона с многоквартирным координатным домофоном (Даксис, Визит, Цифрал, Элтис и Метаком выпуска после 2015г.), к мониторам видеодомофонов: "Alfavision", Commax", "Kocom ", "Kenwei", "Tantos", "Slinex" и др. Помимо линии аудиодомофона с помощью модуля сопряжения можно подключить четырехпроводную вызывную видео-панель (для установки на этаж) и видеосигнал от подъездной видеокамеры. Размер 65х55х20мм.</t>
  </si>
  <si>
    <t>Модуль сопряжения (адаптер) бескорпусной, с гальванической развязкой индивидуального видеодомофона с многоквартирным координатным домофоном (Визит, Цифрал, Элтис и т.п. выпуска после 2015г.), к мониторам видеодомофонов: "Alfavision", Commax", "Kocom ", "Kenwei", "Tantos", "Slinex" и др. Предназначен для подключения индивидуального видеодомофона к линии связи общеподъездного домофона с координатной системой адресации абонентов для приема вызовов от него и открывания подъездной двери с помощью стандартных функций видеодомофона. Размер 43х28х5мм.</t>
  </si>
  <si>
    <t>CP-Z 2 (мод. EP), считыватель накладной E-Marin</t>
  </si>
  <si>
    <t>Рабочая частота: 125 кГц
Чтение идентификаторов (брелоки, браслеты): EM-Marine
Дальность чтения: 3-6 см
Выходной интерфейс : Dallas Touch Memory (эмуляция DS1990A) , Wiegand 26
Максимальная длина линии от считывателя до контроллера:  
- Dallas Touch Memory: не более 15 м
- Wiegand: не более 100 м
Световая индикация: есть
Подсветка: Постоянно горит красный свет* (опционально)
Напряжение питания: 8 - 18В постоянного тока
Потребление тока: 35мA
Материал корпуса: поликарбонат
Цвет корпуса: черный, светло-серый
Рабочая температура: -30°С +40°С
Габаритные размеры (мм): D45XH25</t>
  </si>
  <si>
    <t>FLORA AHD1080P SIP (CR07MA1080)</t>
  </si>
  <si>
    <r>
      <t xml:space="preserve">VITA AHD1080P SIP (SR07MA1080)
</t>
    </r>
    <r>
      <rPr>
        <b/>
        <sz val="12"/>
        <color indexed="62"/>
        <rFont val="Calibri"/>
        <family val="2"/>
        <charset val="204"/>
      </rPr>
      <t xml:space="preserve"> СЕНСОРНЫЙ ЭКРАН</t>
    </r>
  </si>
  <si>
    <t>VICTORIA AHD1080P SIP (PR10MA1080)</t>
  </si>
  <si>
    <r>
      <t xml:space="preserve">Juno AHD1080P SIP (FD10MA1080) </t>
    </r>
    <r>
      <rPr>
        <u/>
        <sz val="12"/>
        <color indexed="12"/>
        <rFont val="Calibri"/>
        <family val="2"/>
        <charset val="204"/>
      </rPr>
      <t xml:space="preserve">
</t>
    </r>
    <r>
      <rPr>
        <b/>
        <sz val="12"/>
        <color indexed="62"/>
        <rFont val="Calibri"/>
        <family val="2"/>
        <charset val="204"/>
      </rPr>
      <t>СЕНСОРНЫЙ ЭКРАН</t>
    </r>
  </si>
  <si>
    <r>
      <t xml:space="preserve">Nona AHD1080P SIP (FD07MA1080) </t>
    </r>
    <r>
      <rPr>
        <u/>
        <sz val="12"/>
        <color indexed="12"/>
        <rFont val="Calibri"/>
        <family val="2"/>
        <charset val="204"/>
      </rPr>
      <t xml:space="preserve">
</t>
    </r>
    <r>
      <rPr>
        <b/>
        <sz val="12"/>
        <color indexed="62"/>
        <rFont val="Calibri"/>
        <family val="2"/>
        <charset val="204"/>
      </rPr>
      <t>СЕНСОРНЫЙ ЭКРАН</t>
    </r>
  </si>
  <si>
    <t>Gerda AHD1080P SIP (GR07MA1080)</t>
  </si>
  <si>
    <t>Aurora AHD1080P SIP (FR07MA1080)</t>
  </si>
  <si>
    <r>
      <t xml:space="preserve">IP камера уличная купольная антивандальная, матрица 1/3.0" </t>
    </r>
    <r>
      <rPr>
        <sz val="14"/>
        <color indexed="10"/>
        <rFont val="Calibri"/>
        <family val="2"/>
        <charset val="204"/>
      </rPr>
      <t>4</t>
    </r>
    <r>
      <rPr>
        <sz val="14"/>
        <color indexed="10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Мп OV4689 CMOS Sensor, процессор Hi3516D</t>
    </r>
    <r>
      <rPr>
        <sz val="14"/>
        <color indexed="8"/>
        <rFont val="Calibri"/>
        <family val="2"/>
        <charset val="204"/>
      </rPr>
      <t xml:space="preserve">, минимальная освещенность 0.01Лк, разрешение разрешение </t>
    </r>
    <r>
      <rPr>
        <sz val="14"/>
        <color indexed="10"/>
        <rFont val="Calibri"/>
        <family val="2"/>
        <charset val="204"/>
      </rPr>
      <t>4 Мп (</t>
    </r>
    <r>
      <rPr>
        <sz val="14"/>
        <color indexed="10"/>
        <rFont val="Calibri"/>
        <family val="2"/>
        <charset val="204"/>
      </rPr>
      <t>2560х1440)@20к/с, 1920х1080@30 к/с</t>
    </r>
    <r>
      <rPr>
        <sz val="14"/>
        <color indexed="8"/>
        <rFont val="Calibri"/>
        <family val="2"/>
        <charset val="204"/>
      </rPr>
      <t>, кодек H.264/H.265, 2 потока, мегапиксельный объектив f = 2,8 - 12 мм,  угол обзора (гор.) 100-30°, механический ИК фильтр, ИК подсветка до 40 м,</t>
    </r>
    <r>
      <rPr>
        <sz val="14"/>
        <color indexed="10"/>
        <rFont val="Calibri"/>
        <family val="2"/>
        <charset val="204"/>
      </rPr>
      <t xml:space="preserve"> поддержка micro SD до 32ГБ,</t>
    </r>
    <r>
      <rPr>
        <sz val="14"/>
        <color indexed="8"/>
        <rFont val="Calibri"/>
        <family val="2"/>
        <charset val="204"/>
      </rPr>
      <t xml:space="preserve"> габаритные размеры 131x93 мм, вес 800 гр., материал корпуса - металл, цвет белый, степень защиты оболочки IP67, рабочая температура от -50°С до +60°С, питание DC12V±10%,370мА / POE (802.3af),Мобильное приложение: FREEIP(P2P) (при подключении по IP адресу доступен только онлайн просмотр видео), ПО для Windows: HeroSpeed CMS 6.1.2.5, </t>
    </r>
    <r>
      <rPr>
        <sz val="14"/>
        <color indexed="10"/>
        <rFont val="Calibri"/>
        <family val="2"/>
        <charset val="204"/>
      </rPr>
      <t>ONVIF.</t>
    </r>
  </si>
  <si>
    <r>
      <t xml:space="preserve">IP камера уличная цилиндрическая , матрица </t>
    </r>
    <r>
      <rPr>
        <sz val="14"/>
        <color indexed="10"/>
        <rFont val="Calibri"/>
        <family val="2"/>
        <charset val="204"/>
      </rPr>
      <t>1/2.5", 8 Мп Sony IMX274 CMOS Sensor, процессор Hi3516AV200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8 Мп (3840х2160) @15 к/с, 4 Мп (2560х1440)@30 к/с, кодек H.264/H.265, 3 потока, объектив f = 4 мм, угол обзора (гор.) 87°, механический ИК фильтр, ИК подсветка до 30 м, габаритные размеры 157 x 70 x 66 мм, вес 650гр., материал корпуса - металл, степень защиты оболочки IP67, цвет белый, рабочая температура от -50°С до +60°С, питание DC12V±10%,900мА, Мобильное приложение: FREEIP(P2P) (при подключении по IP адресу доступен только онлайн просмотр видео), ПО для Windows: HeroSpeed CMS,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</si>
  <si>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 xml:space="preserve">IP камера уличная цилиндрическая, матрица </t>
    </r>
    <r>
      <rPr>
        <sz val="14"/>
        <color indexed="10"/>
        <rFont val="Calibri"/>
        <family val="2"/>
        <charset val="204"/>
      </rPr>
      <t>1/2.9", 2 Мп F23 CMOS sensor, процессор Hisilicon 3516E</t>
    </r>
    <r>
      <rPr>
        <sz val="14"/>
        <color indexed="8"/>
        <rFont val="Calibri"/>
        <family val="2"/>
        <charset val="204"/>
      </rPr>
      <t>, минимальная освещенность 0.01Лк,</t>
    </r>
    <r>
      <rPr>
        <sz val="14"/>
        <color indexed="10"/>
        <rFont val="Calibri"/>
        <family val="2"/>
        <charset val="204"/>
      </rPr>
      <t xml:space="preserve"> разрешение 3 Мп (2048х1536)@15 к/с, 2 Мп (1920х1080)@20 к/с, 1280х720@20 к/с</t>
    </r>
    <r>
      <rPr>
        <sz val="14"/>
        <color indexed="8"/>
        <rFont val="Calibri"/>
        <family val="2"/>
        <charset val="204"/>
      </rPr>
      <t>, кодек H.264/H.264+/H.265/H.265+, 2 потока, P2P, WDR, мегапиксельный объектив f = 2,8-12 мм,  угол обзора (гор.) 100-30°, механический ИК фильтр, ИК подсветка до 40 м,  габаритные размеры 221x92x90 мм, вес 1400 гр., материал корпуса - металл, степень защиты оболочки IP67, рабочая температура от -50°С до +60°С, питание DC12V±10%,950мА , Мобильное приложение:  BitVision, ПО для Windows: HeroSpeed CMS 6.1.2.5,</t>
    </r>
    <r>
      <rPr>
        <sz val="14"/>
        <color indexed="10"/>
        <rFont val="Calibri"/>
        <family val="2"/>
        <charset val="204"/>
      </rPr>
      <t xml:space="preserve"> ONVIF 2.4 ,Поддержка IPEYE (Облачное хранилище)</t>
    </r>
  </si>
  <si>
    <t>Модуль предупреждает оператора о превышении заданного порогового значения количества людей в очереди. Оператор системы видеонаблюдения может настроить до 6 зон детектирования очереди на одну камеру, а также пороговое значение числа людей в одной зоне. При превышении этого порогового значения будет подан сигнал тревоги. Управляющий персонал может получить выгрузку отчетов за выбранный промежуток времени как по одной зоне, так и по всем сразу и сделать выводы о загрузке кассиров и эффективности работы кассовой зоны. Подключается к Macroscop LS, ST.</t>
  </si>
  <si>
    <t>Macroscop Модуль тепловая карта интенсивности движения, программное обеспечение, лицензия на работу с 1 IP-камерой</t>
  </si>
  <si>
    <t>Позволяет оценить активность движения, выявить где пролегают основные потоки передвижения людей. Используется при планировке торговых залов, оптимизации работы складов, для повышении эффективности рекламных акций и мероприятий (где лучше разместить рекламный стенд, расставить указатели и т.д.). Подключается к Macroscop LS, ST.</t>
  </si>
  <si>
    <t xml:space="preserve">Кнопка выхода HO-02 (SS-075) накладная </t>
  </si>
  <si>
    <t>DH-VTH5441G</t>
  </si>
  <si>
    <t>DH-VTH2421FB-P</t>
  </si>
  <si>
    <t>DH-VTH2421FW-P</t>
  </si>
  <si>
    <t>DH-VTH2421FW</t>
  </si>
  <si>
    <t>Монитор видеодомофона IP 10 дюймовый,  черный
1024x600 разрешение, ёмкостной сенсорный экран; тревожные входы / выходы 6/1; LAN; встроенная карта памяти до 8Гб; Возможность просмотра IP видеокамер; Питание:  DC 12В/PoE(802.3af); Габаритные размеры: 260 мм × 170 мм × 28 мм; Установка - на стену.</t>
  </si>
  <si>
    <t>Монитор видеодомофона IP 7 дюймовый,  черный
1024x600 разрешение, ёмкостной сенсорный экран; тревожные входы / выходы 6/1; LAN; встроенная карта памяти до 8Гб; Возможность просмотра IP видеокамер; Питание:  DC 12В/PoE(802.3af); Габаритные размеры: 221.5 мм × 119.6 мм × 21.5 мм; Установка - на стену.</t>
  </si>
  <si>
    <t>Монитор видеодомофона IP 7 дюймовый,  белый
1024x600 разрешение, ёмкостной сенсорный экран; тревожные входы / выходы 6/1; LAN; встроенная карта памяти до 8Гб; Возможность просмотра IP видеокамер; Питание:  DC 12В/PoE(802.3af); Габаритные размеры: 221.5 мм × 119.6 мм × 21.5 мм; Установка - на стену.</t>
  </si>
  <si>
    <r>
      <t xml:space="preserve">Поворотная </t>
    </r>
    <r>
      <rPr>
        <b/>
        <sz val="14"/>
        <color indexed="8"/>
        <rFont val="Calibri"/>
        <family val="2"/>
        <charset val="204"/>
      </rPr>
      <t>высокоскоростная</t>
    </r>
    <r>
      <rPr>
        <sz val="14"/>
        <color indexed="8"/>
        <rFont val="Calibri"/>
        <family val="2"/>
        <charset val="204"/>
      </rPr>
      <t xml:space="preserve"> IP видеокамера, матрица 1/2.8",</t>
    </r>
    <r>
      <rPr>
        <sz val="14"/>
        <color indexed="10"/>
        <rFont val="Calibri"/>
        <family val="2"/>
        <charset val="204"/>
      </rPr>
      <t xml:space="preserve"> 2 Мп SONY Starvis Back-Illunimation CMOS IMX307, процессор Hisilicon 3516E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1920х1080@30 к/с, 1280х960@30к/с, 1280х720@30к/с, кодек H.264/H.265, 2 потока, объектив: 22X оптическое увеличение (f=3.9mm-85.5mm)</t>
    </r>
    <r>
      <rPr>
        <sz val="14"/>
        <color indexed="8"/>
        <rFont val="Calibri"/>
        <family val="2"/>
        <charset val="204"/>
      </rPr>
      <t xml:space="preserve"> ,  Скорость панорамирования по вертикали 60°/сек; угол поворота по вертикали -0°-90°;  Скорость панорамирования по горизонтали 120 °/сек, угол поворота по горизонтали 0°-360° ; До 220 пресетов, 3 туров, механический ИК фильтр, встроенная грозозащита: 6000В, ИК подсветка до120 м, габаритные размеры 310x310х440 мм, вес  10,2 кг., материал корпуса - металл/пластик, степень защиты оболочки IP67, рабочая температура от -50°С до +60°С, в комплекте блок питания DC12V/3A, P2P, Мобильное приложение: CloudLens, ПО для Windows: CMS 3.0, ONVIF.</t>
    </r>
  </si>
  <si>
    <t>Вызывная панель с разрешением 2мп и CMOS сенсором, угол обзора по горизонтали 134 градуса, алюминевая панель, уровень защиты IP65, IK08. Поддержка режима "Ночь" и голосового оповещения. Групповые вызовы. С четырьмя кнопками. Видео и аудио сообщения. Удаленный доступ через мобильное приложение DMSS. Установка на стену. Питание: DC 12V, PoE(802.3af)</t>
  </si>
  <si>
    <t>Вызывная панель с разрешением 1мп и CMOS сенсором, WDR, угол обзора по горизонтали 107 градусов, черная, уровень защиты IP65. Поддержка режима "Ночь" и голосового оповещения. Групповые вызовы. Видео и аудио сообщения. Удаленный доступ через мобильное приложение DMSS. Питание: DC 12V/PoE</t>
  </si>
  <si>
    <t>IP камеры цилиндрические с вариофокальным объективом</t>
  </si>
  <si>
    <t>Изображение оборудования</t>
  </si>
  <si>
    <t>ПО Линия</t>
  </si>
  <si>
    <t xml:space="preserve">Линия IP1 </t>
  </si>
  <si>
    <t xml:space="preserve">1 видео,1 аудио, до 25 к/с на канал. Лицензия для подключения одной IP камеры Разрешение и скорость к/с зависит от камеры.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iPhone,iPad, Android, веб интерфейс. Возможность наращивания IP или аналоговой системы Линия. </t>
  </si>
  <si>
    <t xml:space="preserve">Линия IP4 </t>
  </si>
  <si>
    <t>4 видео, 4 аудио, до 25 к/с на канал. Лицензия для подключения четырех IP камер Разрешение и скорость к/с зависит от камеры.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iPhone,iPad, Android, веб интерфейс. Возможность наращивания IP или аналоговой системы Линия.</t>
  </si>
  <si>
    <t>Линия IP8</t>
  </si>
  <si>
    <t>8 видео, 8 аудио, до 25 к/с на канал. Лицензия для подключения восьми IP камер Разрешение и скорость к/с зависит от камеры.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iPhone,iPad, Android, веб интерфейс. Возможность наращивания IP или аналоговой системы Линия.</t>
  </si>
  <si>
    <t>Линия IP16</t>
  </si>
  <si>
    <t>16 видео,16 аудио, до 25 к/с на канал. Лицензия для подключения шестнадцати IP камер Разрешение и скорость к/с зависит от камеры. Удаленное наблюдение. Удаленный просмотр архива. Полноценное удаленное администрирование. Расширенные права пользователей. Просмотр с сотового телефона, WM, iPhone,iPad, Android, веб интерфейс. Возможность наращивания IP или аналоговой системы Линия. Поддержка ведущих производителей IP камер.</t>
  </si>
  <si>
    <t>ПО Macroscop</t>
  </si>
  <si>
    <t xml:space="preserve">Macroscop ML </t>
  </si>
  <si>
    <t>Позволяет построить систему, содержащую до 20 IP-камер, 1 сервер и 2 рабочих места мониторинга.</t>
  </si>
  <si>
    <t>Macroscop LS</t>
  </si>
  <si>
    <t>Позволяет построить систему, содержащую до 400 IP-камер, 5 серверов и 10 рабочих мест мониторинга.</t>
  </si>
  <si>
    <t>Macroscop ST</t>
  </si>
  <si>
    <t>Позволяет построить систему, содержащую неограниченное количество IP-камер**, серверов и рабочих мест мониторинга.</t>
  </si>
  <si>
    <t>Macroscop Модуль обнаружения лиц, программное обеспечение, лицензия на работу с 1 IP-камерой</t>
  </si>
  <si>
    <r>
      <t xml:space="preserve">AV-EMR01P RFID-считыватель EM-Marine
</t>
    </r>
    <r>
      <rPr>
        <b/>
        <sz val="14"/>
        <rFont val="Calibri"/>
        <family val="2"/>
        <charset val="204"/>
      </rPr>
      <t>ЦЕНА ЛИДЕР!</t>
    </r>
  </si>
  <si>
    <t>R26P OW</t>
  </si>
  <si>
    <t xml:space="preserve">Компактная аудио/видео SIP-панель, РоЕ, считыватель RF карт, камера 1Мп,  для врезного монтажа </t>
  </si>
  <si>
    <t>C317A</t>
  </si>
  <si>
    <t>Настенный интерком-монитор, Android 6.0, сенсорный экран 10"  1280x800), стерео, РоЕ, колодка релейных вх./вых., фронтальная камера, Bluetooth 4.0, Wi-Fi (2.4ГГц)</t>
  </si>
  <si>
    <t>R26B</t>
  </si>
  <si>
    <t>IP камеры серии PRO line</t>
  </si>
  <si>
    <t>IP камеры серии Standart line</t>
  </si>
  <si>
    <t>IP камеры серии ECO line</t>
  </si>
  <si>
    <t>Серия</t>
  </si>
  <si>
    <t xml:space="preserve"> PRO</t>
  </si>
  <si>
    <t>AV-IPWD234V-IR POE</t>
  </si>
  <si>
    <t xml:space="preserve">AV-IPWD502V-IR  PoE </t>
  </si>
  <si>
    <t xml:space="preserve">AV-IPW502F-IR PoE </t>
  </si>
  <si>
    <t>AV-IPW224V-IR PoE</t>
  </si>
  <si>
    <t>AV-IPWD201PTZ-IR</t>
  </si>
  <si>
    <t xml:space="preserve">AV-IPWD202PTZ-IR </t>
  </si>
  <si>
    <t>AV-IPWD232V-IR POE</t>
  </si>
  <si>
    <t>AV-IPW223V-IR PoE</t>
  </si>
  <si>
    <t>ECO</t>
  </si>
  <si>
    <t>Монитор видеодомофона IP 7  дюймовый,  белый
1024x600 разрешение, ёмкостной сенсорный экран; тревожные входы / выходы 6/1; LAN; Возможность просмотра IP видеокамер; Питание:  DC 12В; Габаритные размеры: 221.5 мм × 119.6 мм × 21.5 мм; Установка - на стену/на стол.</t>
  </si>
  <si>
    <t>DH-VTO7541G</t>
  </si>
  <si>
    <t>DH-VTO7521G</t>
  </si>
  <si>
    <r>
      <t xml:space="preserve">Вызывная панель с разрешением 2мп и CMOS сенсором, емкостный сенсорный IPS экран с диагональю 8 дюймов и разрешением 800*1280, алюминевый корпус,открытие по отпечатку пальца, карте, сканированию лица паролю или Bluetooth ключу. Количество лиц в памяти 20000, время распознавания лица  </t>
    </r>
    <r>
      <rPr>
        <sz val="14"/>
        <rFont val="Calibri"/>
        <family val="2"/>
        <charset val="204"/>
      </rPr>
      <t>≤</t>
    </r>
    <r>
      <rPr>
        <sz val="14"/>
        <rFont val="Calibri"/>
        <family val="2"/>
      </rPr>
      <t>0.3 сек, уровень защиты IP66, IK07. Питание: DC 12V.</t>
    </r>
  </si>
  <si>
    <t>Вызывная панель с разрешением 2мп и CMOS сенсором, емкостный сенсорный IPS экран с диагональю 8 дюймов и разрешением 800*1280, алюминевый корпус,открытие по паролю и карте, уровень защиты IP66, IK07. Питание: DC 12V.</t>
  </si>
  <si>
    <r>
      <t xml:space="preserve">AVR-7332A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</si>
  <si>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AVD-910AHD1080P-R
</t>
    </r>
    <r>
      <rPr>
        <b/>
        <sz val="12"/>
        <color indexed="10"/>
        <rFont val="Calibri"/>
        <family val="2"/>
        <charset val="204"/>
      </rPr>
      <t xml:space="preserve">НОВИНКА!
</t>
    </r>
    <r>
      <rPr>
        <b/>
        <sz val="12"/>
        <color indexed="12"/>
        <rFont val="Calibri"/>
        <family val="2"/>
        <charset val="204"/>
      </rPr>
      <t xml:space="preserve"> </t>
    </r>
    <r>
      <rPr>
        <b/>
        <sz val="12"/>
        <color indexed="62"/>
        <rFont val="Calibri"/>
        <family val="2"/>
        <charset val="204"/>
      </rPr>
      <t>встроенный RFID считыватель Mifare</t>
    </r>
  </si>
  <si>
    <r>
      <rPr>
        <sz val="14"/>
        <rFont val="Calibri"/>
        <family val="2"/>
        <charset val="204"/>
      </rPr>
      <t xml:space="preserve">IP-камера квадрат, </t>
    </r>
    <r>
      <rPr>
        <sz val="14"/>
        <color indexed="10"/>
        <rFont val="Calibri"/>
        <family val="2"/>
        <charset val="204"/>
      </rPr>
      <t>компактная</t>
    </r>
    <r>
      <rPr>
        <sz val="14"/>
        <rFont val="Calibri"/>
        <family val="2"/>
        <charset val="204"/>
      </rPr>
      <t xml:space="preserve"> внутренняя, цветная. Матрица 1/2.8",</t>
    </r>
    <r>
      <rPr>
        <sz val="14"/>
        <color indexed="10"/>
        <rFont val="Calibri"/>
        <family val="2"/>
        <charset val="204"/>
      </rPr>
      <t xml:space="preserve"> 2.0 Мп Sony Starvis Back-illuminated IMX307 CMOS Senso</t>
    </r>
    <r>
      <rPr>
        <sz val="14"/>
        <color indexed="10"/>
        <rFont val="Calibri"/>
        <family val="2"/>
        <charset val="204"/>
      </rPr>
      <t>r</t>
    </r>
    <r>
      <rPr>
        <sz val="14"/>
        <rFont val="Calibri"/>
        <family val="2"/>
        <charset val="204"/>
      </rPr>
      <t xml:space="preserve">, процессор </t>
    </r>
    <r>
      <rPr>
        <sz val="14"/>
        <color indexed="10"/>
        <rFont val="Calibri"/>
        <family val="2"/>
        <charset val="204"/>
      </rPr>
      <t>Hi3516C</t>
    </r>
    <r>
      <rPr>
        <sz val="14"/>
        <rFont val="Calibri"/>
        <family val="2"/>
        <charset val="204"/>
      </rPr>
      <t xml:space="preserve">, поддержка micro SD до 128 Гб, ONVIF, P2P, поддержка Andorid и iOS. Минимальная освещенность 0.001Лк. Разрешение 3 Мп (2048х1536)@15 к/с, 2 Мп (1920х1080)@25 к/с, 1280х720@25 к/с. Кодек </t>
    </r>
    <r>
      <rPr>
        <sz val="14"/>
        <color indexed="10"/>
        <rFont val="Calibri"/>
        <family val="2"/>
        <charset val="204"/>
      </rPr>
      <t>H.264/H.264+/H.265/H.265+</t>
    </r>
    <r>
      <rPr>
        <sz val="14"/>
        <rFont val="Calibri"/>
        <family val="2"/>
        <charset val="204"/>
      </rPr>
      <t>, 2 потока, мегапиксельный объектив f = 2,8 мм, угол обзора (гор.) 95°, WDR, механический ИК фильтр,</t>
    </r>
    <r>
      <rPr>
        <sz val="14"/>
        <color indexed="10"/>
        <rFont val="Calibri"/>
        <family val="2"/>
        <charset val="204"/>
      </rPr>
      <t>возможность подключения микрофона и выносного динамика, поддержка тревожного входа 5-20В,</t>
    </r>
    <r>
      <rPr>
        <sz val="14"/>
        <rFont val="Calibri"/>
        <family val="2"/>
        <charset val="204"/>
      </rPr>
      <t xml:space="preserve"> Габаритные размеры 36х36х33мм. Вес 300 гр. материал корпуса - металл, степень защиты оболочки IP23, Мобильное приложение: BitVision. Рабочая температура от -10°С до +60°С. Питание DC12V±10%,550мА</t>
    </r>
  </si>
  <si>
    <r>
      <t>IP камера купольная антивандальная, матрица 1/2.8",</t>
    </r>
    <r>
      <rPr>
        <sz val="14"/>
        <color indexed="10"/>
        <rFont val="Calibri"/>
        <family val="2"/>
        <charset val="204"/>
      </rPr>
      <t xml:space="preserve"> 2 Мп SONY Starvis Back-illuminated CMOS IMX327 (Super Starlight), процессор Hi3516C</t>
    </r>
    <r>
      <rPr>
        <sz val="14"/>
        <color indexed="8"/>
        <rFont val="Calibri"/>
        <family val="2"/>
        <charset val="204"/>
      </rPr>
      <t>, минимальная освещенность</t>
    </r>
    <r>
      <rPr>
        <sz val="14"/>
        <color indexed="10"/>
        <rFont val="Calibri"/>
        <family val="2"/>
        <charset val="204"/>
      </rPr>
      <t xml:space="preserve"> 0.001Лк, технология Super StarLight - позволяющая камере видеть ночью в цвете, без перехода в черно-белое изображение,  </t>
    </r>
    <r>
      <rPr>
        <sz val="14"/>
        <color indexed="8"/>
        <rFont val="Calibri"/>
        <family val="2"/>
        <charset val="204"/>
      </rPr>
      <t xml:space="preserve">разрешение </t>
    </r>
    <r>
      <rPr>
        <sz val="14"/>
        <color indexed="10"/>
        <rFont val="Calibri"/>
        <family val="2"/>
        <charset val="204"/>
      </rPr>
      <t>3 Мп (</t>
    </r>
    <r>
      <rPr>
        <sz val="14"/>
        <color indexed="10"/>
        <rFont val="Calibri"/>
        <family val="2"/>
        <charset val="204"/>
      </rPr>
      <t>2048х1536)@15 к/с, 2 Мп (1920х1080)@25 к/с, 1280х720@25 к/с</t>
    </r>
    <r>
      <rPr>
        <sz val="14"/>
        <color indexed="8"/>
        <rFont val="Calibri"/>
        <family val="2"/>
        <charset val="204"/>
      </rPr>
      <t xml:space="preserve"> , кодек H.264/H.264+/H.265/H.265+, 2 потока, мегапиксельный объектив f = 2,8 мм,  угол обзора (гор.) 103°, WDR, </t>
    </r>
    <r>
      <rPr>
        <sz val="14"/>
        <color indexed="10"/>
        <rFont val="Calibri"/>
        <family val="2"/>
        <charset val="204"/>
      </rPr>
      <t>поддержка micro SD до 128ГБ</t>
    </r>
    <r>
      <rPr>
        <sz val="14"/>
        <color indexed="8"/>
        <rFont val="Calibri"/>
        <family val="2"/>
        <charset val="204"/>
      </rPr>
      <t xml:space="preserve">, габаритные размеры 95 x 76 мм, вес 450 гр., материал корпуса - металл, степень защиты оболочки IP67, рабочая температура от -50°С до +60°С, питание DC12V±10%,750мА / POE (802.3af),Мобильное приложение: BitVision, ПО для Windows:iVMS320, </t>
    </r>
    <r>
      <rPr>
        <sz val="14"/>
        <color indexed="10"/>
        <rFont val="Calibri"/>
        <family val="2"/>
        <charset val="204"/>
      </rPr>
      <t>ONVIF.</t>
    </r>
  </si>
  <si>
    <t>Вызывная панель с разрешением 2мп и CMOS сенсором, WDR, угол обзора по горизонтали 107 градусов, черная, уровень защиты IP65. Поддержка режима "Ночь" и голосового оповещения. Групповые вызовы. Видео и аудио сообщения. Удаленный доступ через мобильное приложение DMSS. Питание: DC 12V/PoE</t>
  </si>
  <si>
    <t>DH-VTO2111D-P-S2</t>
    <phoneticPr fontId="6" type="noConversion"/>
  </si>
  <si>
    <t>DHI-VTO2211G-P</t>
    <phoneticPr fontId="6" type="noConversion"/>
  </si>
  <si>
    <t>DH-VTO2202F-P</t>
    <phoneticPr fontId="6" type="noConversion"/>
  </si>
  <si>
    <r>
      <t xml:space="preserve">IP камера уличная цилиндрическая , матрица </t>
    </r>
    <r>
      <rPr>
        <sz val="14"/>
        <color indexed="10"/>
        <rFont val="Calibri"/>
        <family val="2"/>
        <charset val="204"/>
      </rPr>
      <t>1/2.9", 2 Мп F23 CMOS Sensor, процессор Hi3516E,</t>
    </r>
    <r>
      <rPr>
        <sz val="14"/>
        <color indexed="8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3Мп (2304х1296)@20 к/с, 2 Мп (</t>
    </r>
    <r>
      <rPr>
        <sz val="14"/>
        <color indexed="10"/>
        <rFont val="Calibri"/>
        <family val="2"/>
        <charset val="204"/>
      </rPr>
      <t>1920х1080)@25 к/с, 1280х720@30 к/с</t>
    </r>
    <r>
      <rPr>
        <sz val="14"/>
        <color indexed="8"/>
        <rFont val="Calibri"/>
        <family val="2"/>
        <charset val="204"/>
      </rPr>
      <t xml:space="preserve">, кодек </t>
    </r>
    <r>
      <rPr>
        <sz val="14"/>
        <color indexed="10"/>
        <rFont val="Calibri"/>
        <family val="2"/>
        <charset val="204"/>
      </rPr>
      <t>H.265/H.265+/H.264/H.264+</t>
    </r>
    <r>
      <rPr>
        <sz val="14"/>
        <color indexed="8"/>
        <rFont val="Calibri"/>
        <family val="2"/>
        <charset val="204"/>
      </rPr>
      <t>, 2 потока, объектив f = 2,8 мм,угол обзора (гор.) 100°, DWDR, механический ИК фильтр, ИК подсветка до 30 м, габаритные размеры 157 x 70 мм, вес 650гр., материал корпуса - металл , степень защиты оболочки IP67, цвет белый, рабочая температура от -50°С до +60°С, питание DC12V±10%,350мА / POE (802.3af), Мобильное приложение:BitVision, ПО для Windows:  iVMS320,</t>
    </r>
    <r>
      <rPr>
        <sz val="14"/>
        <color indexed="10"/>
        <rFont val="Calibri"/>
        <family val="2"/>
        <charset val="204"/>
      </rPr>
      <t xml:space="preserve"> ONVIF.</t>
    </r>
  </si>
  <si>
    <r>
      <t>IP камера уличная цилиндрическая, матрица 1/2.8",</t>
    </r>
    <r>
      <rPr>
        <sz val="14"/>
        <color indexed="10"/>
        <rFont val="Calibri"/>
        <family val="2"/>
        <charset val="204"/>
      </rPr>
      <t xml:space="preserve"> 5 Мп Sony Starvis CMOS Sensor IMX335</t>
    </r>
    <r>
      <rPr>
        <sz val="14"/>
        <color indexed="10"/>
        <rFont val="Calibri"/>
        <family val="2"/>
        <charset val="204"/>
      </rPr>
      <t>, процессор Hi3516D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5 Мп (2592х1944)@20к/с, 4 Мп (2560х1920)@20 к/с, 3 Мп (2560х1440)@25 к/с, 2 Мп (1920х1080)@30к/с,1280х720@30к/с, </t>
    </r>
    <r>
      <rPr>
        <sz val="14"/>
        <color indexed="8"/>
        <rFont val="Calibri"/>
        <family val="2"/>
        <charset val="204"/>
      </rPr>
      <t xml:space="preserve"> кодек H.264/H.264+/H.265/H.265+, 2 потока, P2P, WDR, мегапиксельный объектив</t>
    </r>
    <r>
      <rPr>
        <sz val="14"/>
        <color indexed="8"/>
        <rFont val="Calibri"/>
        <family val="2"/>
        <charset val="204"/>
      </rPr>
      <t xml:space="preserve"> f = 2,8 мм,  угол обзора (гор.)103°</t>
    </r>
    <r>
      <rPr>
        <sz val="14"/>
        <color indexed="8"/>
        <rFont val="Calibri"/>
        <family val="2"/>
        <charset val="204"/>
      </rPr>
      <t xml:space="preserve">, механический ИК фильтр, ИК подсветка до 30 м, </t>
    </r>
    <r>
      <rPr>
        <sz val="14"/>
        <color indexed="10"/>
        <rFont val="Calibri"/>
        <family val="2"/>
        <charset val="204"/>
      </rPr>
      <t>поддержка micro SD до 128ГБ</t>
    </r>
    <r>
      <rPr>
        <sz val="14"/>
        <color indexed="8"/>
        <rFont val="Calibri"/>
        <family val="2"/>
        <charset val="204"/>
      </rPr>
      <t>, габаритные размеры  157 x 70 x 66 мм, вес 650 гр, материал корпуса - металл, степень защиты оболочки IP67, рабочая температура от -50°С до +60°С, питание DC12V±10%,700мА / POE (802.3af), Мобильное приложение: BitVision, ПО для Windows:  iVMS320,</t>
    </r>
    <r>
      <rPr>
        <sz val="14"/>
        <color indexed="10"/>
        <rFont val="Calibri"/>
        <family val="2"/>
        <charset val="204"/>
      </rPr>
      <t xml:space="preserve"> ONVIF 2.4</t>
    </r>
  </si>
  <si>
    <t>Адаптер координатный "Луч"</t>
  </si>
  <si>
    <t>Модуль сопряжения (адаптер) корпусной, координатный, серии "Луч", предназначен для сопряжения многоквартирных домофонов с индивидуальным монитором видеодомофона ("Alfavision", "Commax", "Kocom ", "Kenwei", "Tantos", и др). Совместим с многоквартирными координатными домофонами ("Визит", "Метаком", "Цифрал", "Элтис"). Имеет раздельную регулировку передачи сигнала, приема сигнала, баланса, оптоэлектронную гальваническую развязку с линией связи. Размеры 44*30*14 мм.</t>
  </si>
  <si>
    <t>Модуль сопряжения (адаптер) бескорпусной, координатный, серии "Луч", предназначен для сопряжения многоквартирных домофонов с индивидуальным монитором видеодомофона ("Alfavision", "Commax", "Kocom ", "Kenwei", "Tantos", и др). Совместим с многоквартирными координатными домофонами ("Визит", "Метаком", "Цифрал", "Элтис"). Имеет раздельную регулировку передачи сигнала, приема сигнала, баланса, оптоэлектронную гальваническую развязку с линией связи. Размеры: 50х26х12мм.</t>
  </si>
  <si>
    <t>RJ485 конвертер DC12В макс.10Вт</t>
  </si>
  <si>
    <t>Специализированный POE коммутатор для питания 6 Dahua устройств; Питание: DC 24В; Блок питания в комплекте</t>
  </si>
  <si>
    <t>CTM-HR Считыватель ТМ, накладной, хромированный</t>
  </si>
  <si>
    <t xml:space="preserve">CTM-KP Считыватель ТМ накладной </t>
  </si>
  <si>
    <r>
      <t xml:space="preserve">AV-IPWD571F-PRO
</t>
    </r>
    <r>
      <rPr>
        <b/>
        <sz val="14"/>
        <color indexed="10"/>
        <rFont val="Calibri"/>
        <family val="2"/>
        <charset val="204"/>
      </rPr>
      <t>AUDIO</t>
    </r>
  </si>
  <si>
    <r>
      <t>Поворотная IP видеокамера, матрица 1/2,9",</t>
    </r>
    <r>
      <rPr>
        <sz val="14"/>
        <color indexed="10"/>
        <rFont val="Calibri"/>
        <family val="2"/>
        <charset val="204"/>
      </rPr>
      <t xml:space="preserve"> 2 Мп SONYLow Illunimation 2.1 MP CMOS IMX323, процессор Hisilicon 3516CV300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1920х1080@30 к/с, 1280х960@30 к/с, 1280х720@30 к/с, 720х576@30 к/с, 720х480@30 к/с, 640х480@30 к/с, кодек H.264/H.265, 2 потока, объектив: 5X оптическое увеличение (f=2.7mm-13.5mm)</t>
    </r>
    <r>
      <rPr>
        <sz val="14"/>
        <color indexed="8"/>
        <rFont val="Calibri"/>
        <family val="2"/>
        <charset val="204"/>
      </rPr>
      <t xml:space="preserve"> ,  Скорость панорамирования по вертикали 25°/сек; угол поворота по вертикали -45°~40°;  Скорость панорамирования по горизонтали 30 °/сек, угол поворота по горизонтали 0°-200° ; До 220 пресетов, 3 туров, механический ИК фильтр, встроенная грозозащита: 6000В, ИК подсветка до 100 м, габаритные размеры 400x190х160 мм, вес  3 кг., материал корпуса - металл/пластик, степень защиты оболочки IP67, рабочая температура от -50°С до +60°С, питание DC12V/3A, P2P, Мобильное приложение: CloudLens, ПО для Windows: CMS 3.0, ONVIF.</t>
    </r>
  </si>
  <si>
    <r>
      <t xml:space="preserve">AV-IPWD212F-IR POE 
</t>
    </r>
    <r>
      <rPr>
        <b/>
        <sz val="14"/>
        <color indexed="10"/>
        <rFont val="Calibri"/>
        <family val="2"/>
        <charset val="204"/>
      </rPr>
      <t xml:space="preserve">AUDIO
</t>
    </r>
    <r>
      <rPr>
        <b/>
        <sz val="14"/>
        <color indexed="10"/>
        <rFont val="Calibri"/>
        <family val="2"/>
        <charset val="204"/>
      </rPr>
      <t>ХИТ ПРОДАЖ!</t>
    </r>
  </si>
  <si>
    <r>
      <rPr>
        <u/>
        <sz val="14"/>
        <color indexed="18"/>
        <rFont val="Calibri"/>
        <family val="2"/>
        <charset val="204"/>
      </rPr>
      <t>AV-IPWD230F-IR POE</t>
    </r>
    <r>
      <rPr>
        <u/>
        <sz val="14"/>
        <color indexed="12"/>
        <rFont val="Calibri"/>
        <family val="2"/>
        <charset val="204"/>
      </rPr>
      <t xml:space="preserve">
</t>
    </r>
    <r>
      <rPr>
        <b/>
        <sz val="14"/>
        <color indexed="10"/>
        <rFont val="Calibri"/>
        <family val="2"/>
        <charset val="204"/>
      </rPr>
      <t xml:space="preserve">AUDIO
 </t>
    </r>
    <r>
      <rPr>
        <b/>
        <sz val="14"/>
        <color indexed="10"/>
        <rFont val="Calibri"/>
        <family val="2"/>
        <charset val="204"/>
      </rPr>
      <t>ХИТ ПРОДАЖ!</t>
    </r>
  </si>
  <si>
    <t>AV-DC-8P</t>
  </si>
  <si>
    <r>
      <t xml:space="preserve">AVR-7308A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</si>
  <si>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AVR-5204A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</si>
  <si>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AV-PS04/2
</t>
    </r>
    <r>
      <rPr>
        <b/>
        <sz val="12"/>
        <color indexed="10"/>
        <rFont val="Calibri"/>
        <family val="2"/>
        <charset val="204"/>
      </rPr>
      <t>ХИТ ПРОДАЖ</t>
    </r>
    <r>
      <rPr>
        <b/>
        <sz val="13"/>
        <color indexed="10"/>
        <rFont val="Calibri"/>
        <family val="2"/>
        <charset val="204"/>
      </rPr>
      <t>!</t>
    </r>
    <r>
      <rPr>
        <u/>
        <sz val="13"/>
        <color indexed="12"/>
        <rFont val="Calibri"/>
        <family val="2"/>
        <charset val="204"/>
      </rPr>
      <t xml:space="preserve">
</t>
    </r>
  </si>
  <si>
    <r>
      <t xml:space="preserve">AV-PS08/2
</t>
    </r>
    <r>
      <rPr>
        <b/>
        <sz val="13"/>
        <color indexed="10"/>
        <rFont val="Calibri"/>
        <family val="2"/>
        <charset val="204"/>
      </rPr>
      <t>ХИТ ПРОДАЖ!</t>
    </r>
    <r>
      <rPr>
        <u/>
        <sz val="13"/>
        <color indexed="12"/>
        <rFont val="Calibri"/>
        <family val="2"/>
        <charset val="204"/>
      </rPr>
      <t xml:space="preserve">
</t>
    </r>
    <r>
      <rPr>
        <b/>
        <sz val="11"/>
        <color indexed="30"/>
        <rFont val="Arial"/>
        <family val="2"/>
        <charset val="204"/>
      </rPr>
      <t/>
    </r>
  </si>
  <si>
    <t>E21A</t>
  </si>
  <si>
    <t>E21V</t>
  </si>
  <si>
    <t>E10R</t>
  </si>
  <si>
    <t>R20A IW</t>
  </si>
  <si>
    <t>R23C</t>
  </si>
  <si>
    <t>R23P</t>
  </si>
  <si>
    <t>Антивандальная аудио SIP-панель, PoE, 
корпус нержавейка</t>
  </si>
  <si>
    <t>Антивандальная аудио/видео SIP-панель, PoE, камера до 3Mп, корпус нержавейка</t>
  </si>
  <si>
    <t>Компактная аудио/видео SIP-панель, питание +12V, камера 1Мп, белая светодиодная подсветка, для накладного монтажа, пластик</t>
  </si>
  <si>
    <t>IT83R</t>
  </si>
  <si>
    <t>IT82R</t>
  </si>
  <si>
    <t>IT82С</t>
  </si>
  <si>
    <t>IT80</t>
  </si>
  <si>
    <t>C317S</t>
  </si>
  <si>
    <t>Настенный интерком-монитор, Android 6.0, сенсорный экран 10"  1280x800), стерео, РоЕ, колодка рейлейных вх./вых.</t>
  </si>
  <si>
    <t>C315S</t>
  </si>
  <si>
    <t>Настенный интерком-монитор, Android 6.0, сенсорный экран 7" (TFT 1024x600), стерео, РоЕ, колодка рейлейных вх./вых.</t>
  </si>
  <si>
    <t>С313S</t>
  </si>
  <si>
    <t>Настенный интерком-монитор, Linux, сенсорный экран 7" (TFT 800x480), стерео, РоЕ, колодка рейлейных вх./вых.</t>
  </si>
  <si>
    <t>КУРС ЦБ + 2%</t>
  </si>
  <si>
    <t xml:space="preserve"> Разветвитель питания на 4 камеры, разъемы джек 3,5мм 1-мама, 4-папа</t>
  </si>
  <si>
    <t xml:space="preserve"> BNC AV-B01</t>
  </si>
  <si>
    <t xml:space="preserve">AV-201Е         </t>
  </si>
  <si>
    <t>Автономный ИК-датчик со встроенной сиреной (105 дБ).  Автономный ИК-датчик с сиреной ТК-2В сконструирован для обеспечения безопасности и комфорта при использовании в Ваших помещениях. Два режима сигнализации («Тревога» и «Дверной звонок») позволят Вам использовать его как для защиты помещений от нежелательного проникновения, так и для информирования владельцев о появлении гостя, посетителя и т.д.                                                                                                                                  Режимы:
ALARM («Тревога») - Когда передний переключатель находится в данном положении, при обнаружении движения звучит громкий сигнал тревоги. 
CHIME («Дверной звонок») – Когда передний переключатель находится в данном положении, при обнаружении движения звучит негромкий сигнал типа “Ding-Dong”. 
OFF – ИК-детектор выключен. 
Технические характеристики:
Питание: Батарейка - 9В («Крона»), Адаптер питания - 9В 100 мА 
Потребление: 150 мкА в режиме ожидания 
Дальность: 8 м, угол 140° 
Рабочая температура%от -20 до +40°С</t>
  </si>
  <si>
    <t xml:space="preserve">AV-CS-03      </t>
  </si>
  <si>
    <t xml:space="preserve">AV-CS-05C     </t>
  </si>
  <si>
    <t>BNC AV-B02</t>
  </si>
  <si>
    <t>AV-D01</t>
  </si>
  <si>
    <t>AV-D03</t>
  </si>
  <si>
    <t>BNC AV-D06</t>
  </si>
  <si>
    <t>AV-R01</t>
  </si>
  <si>
    <t>AV-DC-4P</t>
  </si>
  <si>
    <t>Разъём BNC под винт, металлический корпус, витой металлический хвостовик</t>
  </si>
  <si>
    <t>Разъём BNC под пайку, металлический корпус, витой металлический хвостовик</t>
  </si>
  <si>
    <t>Муляж внутренней купольной видеокамеры с мигающим красным светодиодом
Черный пластиковый корпус, прозрачная пластиковая крышка
117 мм диаметр, 75 мм высота
источник питания: 2*1.5 В аккумуляторов типоразмера АА (не включены)
индикатор питания: Мигает КРАСНЫЙ СВЕТОДИОД</t>
  </si>
  <si>
    <t>Муляж наружней цилиндрической видеокамеры с ИК с мигающим красным светодиодом, черный пластиковый корпус, козырек, под 2 батарейки ААА типоразмера. (не включены). индикатор питания: Мигает КРАСНЫЙ СВЕТОДИОД</t>
  </si>
  <si>
    <t>AHD 1080P</t>
  </si>
  <si>
    <t>FLORA AHD1080P (CR07MA1080)</t>
  </si>
  <si>
    <r>
      <t xml:space="preserve">VITA AHD1080P (SR07MA1080)
</t>
    </r>
    <r>
      <rPr>
        <b/>
        <sz val="12"/>
        <color indexed="12"/>
        <rFont val="Calibri"/>
        <family val="2"/>
        <charset val="204"/>
      </rPr>
      <t xml:space="preserve"> </t>
    </r>
    <r>
      <rPr>
        <b/>
        <sz val="12"/>
        <color indexed="62"/>
        <rFont val="Calibri"/>
        <family val="2"/>
        <charset val="204"/>
      </rPr>
      <t>СЕНСОРНЫЙ ЭКРАН</t>
    </r>
  </si>
  <si>
    <t>VIKA AHD1080P (PR07MA1080)</t>
  </si>
  <si>
    <t>AHD 720P</t>
  </si>
  <si>
    <t>CVBS</t>
  </si>
  <si>
    <t>Луч</t>
  </si>
  <si>
    <t>МСК</t>
  </si>
  <si>
    <t>IP</t>
  </si>
  <si>
    <t>POE</t>
  </si>
  <si>
    <t>Мультиформатные камеры (AHD-TVI-CVI) серии Standart line</t>
  </si>
  <si>
    <t>Мультиформатные камеры (AHD-TVI-CVI) серии ECO line</t>
  </si>
  <si>
    <r>
      <t xml:space="preserve">IP камера уличная цилиндрическая, матрица </t>
    </r>
    <r>
      <rPr>
        <sz val="14"/>
        <color indexed="10"/>
        <rFont val="Calibri"/>
        <family val="2"/>
        <charset val="204"/>
      </rPr>
      <t>1/2.9", 2 Мп SONY EXMOR CMOS IMX307, процессор Hisilicon 3516C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3 Мп (2048х1536)@15 к/с, 2 Мп (1920х1080)@25 к/с, 1280х720@25 к/с</t>
    </r>
    <r>
      <rPr>
        <sz val="14"/>
        <color indexed="8"/>
        <rFont val="Calibri"/>
        <family val="2"/>
        <charset val="204"/>
      </rPr>
      <t>, кодек H.264/H.264+/H.265/H.265+, 2 потока, P2P, WDR, мегапиксельный объектив f = 2,8-12 мм,  угол обзора (гор.) 97-29°, механический ИК фильтр, ИК подсветка до 40 м,  габаритные размеры 221x92x90 мм, вес 1400 гр., материал корпуса - металл, степень защиты оболочки IP67, рабочая температура от -50°С до +60°С, питание DC12V±10%,950мА / POE (802.3af), Мобильное приложение: BitVision, ПО для Windows: iVMS320,</t>
    </r>
    <r>
      <rPr>
        <sz val="14"/>
        <color indexed="10"/>
        <rFont val="Calibri"/>
        <family val="2"/>
        <charset val="204"/>
      </rPr>
      <t xml:space="preserve"> ONVIF 2.4</t>
    </r>
  </si>
  <si>
    <t xml:space="preserve">AV-PS124 
</t>
  </si>
  <si>
    <t xml:space="preserve">ELENA AHD1080P (ER07MA1080) 
       </t>
  </si>
  <si>
    <t xml:space="preserve">AVR-7304A
</t>
  </si>
  <si>
    <t xml:space="preserve">AVR-7316A
</t>
  </si>
  <si>
    <t xml:space="preserve"> Видеомониторы домофона 7 дюймов</t>
  </si>
  <si>
    <t xml:space="preserve"> Видеомониторы домофона 10 дюймов</t>
  </si>
  <si>
    <t xml:space="preserve"> Видеомониторы домофона Wi-Fi (с возможностью переадресации на сотовый телефон)</t>
  </si>
  <si>
    <t>Видеопанели вызова домофона AHD1080P</t>
  </si>
  <si>
    <t>Видеопанели вызова домофона CVBS</t>
  </si>
  <si>
    <t>Видеопанели вызова домофона AHD720P</t>
  </si>
  <si>
    <t>VICTORIA AHD1080P (PR10MA1080)</t>
  </si>
  <si>
    <r>
      <t xml:space="preserve">GERA AHD1080P (HR10MA1080) </t>
    </r>
    <r>
      <rPr>
        <b/>
        <sz val="12"/>
        <color indexed="62"/>
        <rFont val="Calibri"/>
        <family val="2"/>
        <charset val="204"/>
      </rPr>
      <t>СЕНСОРНЫЙ ЭКРАН</t>
    </r>
  </si>
  <si>
    <r>
      <t xml:space="preserve">IP камера уличная купольная антивандальная, матрица </t>
    </r>
    <r>
      <rPr>
        <sz val="14"/>
        <color indexed="10"/>
        <rFont val="Calibri"/>
        <family val="2"/>
        <charset val="204"/>
      </rPr>
      <t>1/2.8", 2 Мп SONY Starvis CMOS IMX307</t>
    </r>
    <r>
      <rPr>
        <sz val="14"/>
        <color indexed="8"/>
        <rFont val="Calibri"/>
        <family val="2"/>
        <charset val="204"/>
      </rPr>
      <t>, процессор Hi3516E, минимальная освещенность 0.001Лк, разрешение 3 Мп (2304x1296)@20к/с, 2 Мп (1920×1080)@25 к/с, 1280х720@25к/с, кодек H.264/ H.264+/H.265/H.265+, 2 потока, вариофокальный объектив f = 2,8-12 мм,  угол обзора (гор.) 100-30°, DWDR, механический ИК фильтр, ИК подсветка до 40 м,  габаритные размеры 120x98 мм, вес 800 гр., материал корпуса - металл, цвет белый, степень защиты оболочки IP67, рабочая температура от -50°С до +60°С, питание PoE DC12V±10%,900мА/,Мобильное приложение: BitVision(P2P), ПО для Windows:  iVMS320,</t>
    </r>
    <r>
      <rPr>
        <sz val="14"/>
        <color indexed="10"/>
        <rFont val="Calibri"/>
        <family val="2"/>
        <charset val="204"/>
      </rPr>
      <t xml:space="preserve"> ONVIF.</t>
    </r>
  </si>
  <si>
    <t>Монитор видеодомофона IP 7-и дюймовый, с трубкой, черный/белый
1024x600 разрешение, ёмкостной сенсорный экран; тревожные входы / выходы 6/1; RS485; LAN; поддержка micro-SD до 32Гб; Возможность просмотра IP видеокамер; Питание:  DC 12В/PoE(802.3af); Габаритные размеры: 236 мм × 129,8 мм × 23 мм; Установка - на стену/на стол.</t>
  </si>
  <si>
    <t>DHI-VTS5340B</t>
    <phoneticPr fontId="6" type="noConversion"/>
  </si>
  <si>
    <t>Мастер-станция;
&gt; Не требует установки, угол наклона кронштейна 0–45 °.
&gt; Поддерживает 4 канала 720P.
&gt; 10-дюймовый емкостный ЖК-дисплей высокого разрешения.
&gt; Поддерживает два режима вывода звука: громкая связь и трубка.
&gt; Поддержка SD-карты позволяет локально сохранять видео и снимки.
&gt; Поддерживает выход HDMI; разрешение 1024 × 600.</t>
  </si>
  <si>
    <t>Вызывная панель с разрешением 2мп и CMOS сенсором, угол обзора по горизонтали 134 градуса, алюминевая панель, уровень защиты IP65, IK08. Поддержка режима "Ночь" и голосового оповещения. Групповые вызовы. С одной кнопкой. Видео и аудио сообщения. Удаленный доступ через мобильное приложение DMSS. Установка на стену. Питание: DC 12V, PoE(802.3af)</t>
  </si>
  <si>
    <t>DHI-VTO1101D-P</t>
    <phoneticPr fontId="6" type="noConversion"/>
  </si>
  <si>
    <t>DHI-VTO1201G-P</t>
    <phoneticPr fontId="6" type="noConversion"/>
  </si>
  <si>
    <t>DH-VTH1550CH</t>
  </si>
  <si>
    <t>DH-VTO3211D-P2</t>
  </si>
  <si>
    <t xml:space="preserve">Двухабонентская IP вызывная панель домофона;
 2 Мп CMOS видеокамера, Угол обзора:140°; ICR ночное видение; Материал: Алюминий, IK08, IP65; Питание DC 12В или POE(802.3af); Накладной монтаж; Возможность удаленной связи через мобильное приложение без использования монитора; Габаритные размеры: 182.0 мм × 30.0 мм × 101.0 мм; Рабочая температура: -40°C~+60°C
</t>
  </si>
  <si>
    <t>DH-DEE1010B</t>
  </si>
  <si>
    <t>RFID-считыватель EM-Marine
Расстояние считывания: 3 - 8 см; Интерфейс: Wiegand выход; Зуммер; Двухцветная светодиодная индикация (зеленый, красный); Питание 12 В, не более 30 мА; Рабочая температура: -40 - +60 °С; Габариты: 150х18х45 мм; Влаго/пылезащищенный корпус IP66. Работает вместе с контроллерами, поддерживающими интерфейс Wiegand, в т.ч.  SPRUT PACS-01SA, Z-5R (мод. Relay Wiegand).</t>
  </si>
  <si>
    <t>RFID-считыватель Mifare
Расстояние считывания: 3 - 8 см; Интерфейс: Wiegand выход; Зуммер; Двухцветная светодиодная индикация (зеленый, красный); Питание 12 В, не более 30 мА; Рабочая температура: -40 - +60 °С; Габариты: 150х18х45 мм; Влаго/пылезащищенный корпус IP66. Работает вместе с контроллерами, поддерживающими интерфейс Wiegand, в т.ч.  SPRUT PACS-01SA, Z-5R (мод. Relay Wiegand).</t>
  </si>
  <si>
    <t>AV-IPW801F-IR</t>
  </si>
  <si>
    <t xml:space="preserve">AVD-910AHD1080P
     </t>
  </si>
  <si>
    <t>AV-AD211V-IR</t>
  </si>
  <si>
    <t xml:space="preserve">AV-EPOE
</t>
  </si>
  <si>
    <t xml:space="preserve">AVR-3304A
           </t>
  </si>
  <si>
    <t>Изображение</t>
  </si>
  <si>
    <t>Наименование</t>
  </si>
  <si>
    <t>Техническое описание</t>
  </si>
  <si>
    <t>Закуп</t>
  </si>
  <si>
    <t>Просмотр</t>
  </si>
  <si>
    <t>Замок электромагнитный (без платы электроники), усилие 150 кг. 12V, 0,6A.  Предназначен для запирания входной двери в системах ограничения доступа. Замок может использоваться в составе домофонных систем Метаком. Размеры: 27Х45х163.</t>
  </si>
  <si>
    <t>Замок электромагнитный (без платы электроники), усилие 250 кг, 12V, 0.45A. Предназначен для запирания входной двери в системах ограничения доступа. Замок может использоваться в составе домофонных систем Метаком.
Размеры: 24,5х43х204мм.</t>
  </si>
  <si>
    <t>Замок электромагнитный (без платы электроники), усилие 400 кг, 12V, 0.55A. Предназначен для запирания входной двери в системах ограничения доступа. Замок может использоваться в составе домофонных систем МЕТАКОМ.
Размеры: 33х56х207мм.</t>
  </si>
  <si>
    <t>Замок электромагнитный без платы электроники, усилие 200 кг. 12V, 0.4A.  Предназначен для запирания входной двери в системах ограничения доступа. Замок может использоваться в составе домофонных систем Метаком. Размеры: 24,5х43х204мм.</t>
  </si>
  <si>
    <t>VIZIT-DC503S ARCTIC. Доводчик дверной для двери весом 65 кг</t>
  </si>
  <si>
    <t>VIZIT-DC505S ARCTIC. Доводчик дверной для двери весом 120 кг</t>
  </si>
  <si>
    <t>Доводчик дверной для двери весом 65 кг, рычаг с квадратным отверстием, цвет: серебряный.Температура застывания гидравлической жидкости -51°С</t>
  </si>
  <si>
    <r>
      <t xml:space="preserve">AVR-3308A-2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</si>
  <si>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Тестеры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</si>
  <si>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t xml:space="preserve">AV-Tester AHD        </t>
  </si>
  <si>
    <t>Тестер видеоcигнала. AHD 1Mp/AHD 2Mp/Аналог NTSC/PAL. Дисплей 4.3" TFT-LCD. АКБ 18650 , до 4 часов работы. Возможность питания камеры от тестера. Тестирование UTP кабеля. PTZ RS485. Зарядное устройство в комплекте.</t>
  </si>
  <si>
    <t>AVR-N8109</t>
  </si>
  <si>
    <t xml:space="preserve">AVR-N8116
</t>
  </si>
  <si>
    <r>
      <t>Цветной AHD 1080P монитор видеодомофона, поддерживает запись на карту памяти с разрешением Full HD, диагональ 7", PAL, hands-free,</t>
    </r>
    <r>
      <rPr>
        <sz val="12"/>
        <color indexed="10"/>
        <rFont val="Calibri"/>
        <family val="2"/>
        <charset val="204"/>
      </rPr>
      <t xml:space="preserve"> разрешение экрана 1024 х 600 </t>
    </r>
    <r>
      <rPr>
        <sz val="12"/>
        <color indexed="8"/>
        <rFont val="Calibri"/>
        <family val="2"/>
        <charset val="204"/>
      </rPr>
      <t xml:space="preserve">4-х проводное соединение, </t>
    </r>
    <r>
      <rPr>
        <sz val="12"/>
        <color indexed="10"/>
        <rFont val="Calibri"/>
        <family val="2"/>
        <charset val="204"/>
      </rPr>
      <t>с функцией сохранения фото ивидео о посетителях на карту SD до 64Гб</t>
    </r>
    <r>
      <rPr>
        <sz val="12"/>
        <color indexed="8"/>
        <rFont val="Calibri"/>
        <family val="2"/>
        <charset val="204"/>
      </rPr>
      <t xml:space="preserve"> (роликами по 60 секунд)  возможность подключения 2-х вызывных панелей и 2-х видеокамер.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color indexed="8"/>
        <rFont val="Calibri"/>
        <family val="2"/>
        <charset val="204"/>
      </rPr>
      <t>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и MP4 в качестве сигнала вызова, поддержка</t>
    </r>
    <r>
      <rPr>
        <sz val="12"/>
        <color indexed="10"/>
        <rFont val="Calibri"/>
        <family val="2"/>
        <charset val="204"/>
      </rPr>
      <t xml:space="preserve"> форматов записи Full HD 1080P, HD720P, CVBS</t>
    </r>
    <r>
      <rPr>
        <sz val="12"/>
        <color indexed="8"/>
        <rFont val="Calibri"/>
        <family val="2"/>
        <charset val="204"/>
      </rPr>
      <t>, возможность выбрать</t>
    </r>
    <r>
      <rPr>
        <sz val="12"/>
        <color indexed="10"/>
        <rFont val="Calibri"/>
        <family val="2"/>
        <charset val="204"/>
      </rPr>
      <t xml:space="preserve"> режим AHD1080P/ AHD720P/ CVI1080P/ CVI720P/TVI1080P/TVI720P/CVBS (аналог) индивидуально по каждому каналу</t>
    </r>
    <r>
      <rPr>
        <sz val="12"/>
        <color indexed="8"/>
        <rFont val="Calibri"/>
        <family val="2"/>
        <charset val="204"/>
      </rPr>
      <t>, что позволяет</t>
    </r>
    <r>
      <rPr>
        <sz val="12"/>
        <color indexed="10"/>
        <rFont val="Calibri"/>
        <family val="2"/>
        <charset val="204"/>
      </rPr>
      <t xml:space="preserve"> одновременно</t>
    </r>
    <r>
      <rPr>
        <sz val="12"/>
        <color indexed="8"/>
        <rFont val="Calibri"/>
        <family val="2"/>
        <charset val="204"/>
      </rPr>
      <t xml:space="preserve"> подключить как многоабонентские координатные системы домофонии (Vizit, Метаком, Цифрал и тд.), так и вызывные AHD-видеопанели и AHD-камеры, </t>
    </r>
    <r>
      <rPr>
        <sz val="12"/>
        <color indexed="10"/>
        <rFont val="Calibri"/>
        <family val="2"/>
        <charset val="204"/>
      </rPr>
      <t>подключение до 5 дополнительных AHD-мониторов</t>
    </r>
    <r>
      <rPr>
        <sz val="12"/>
        <color indexed="8"/>
        <rFont val="Calibri"/>
        <family val="2"/>
        <charset val="204"/>
      </rPr>
      <t xml:space="preserve">, видеовыход на внешний экран ЖК или видеорегистратор, </t>
    </r>
    <r>
      <rPr>
        <sz val="12"/>
        <color indexed="10"/>
        <rFont val="Calibri"/>
        <family val="2"/>
        <charset val="204"/>
      </rPr>
      <t>сенсорный экран</t>
    </r>
    <r>
      <rPr>
        <sz val="12"/>
        <color indexed="8"/>
        <rFont val="Calibri"/>
        <family val="2"/>
        <charset val="204"/>
      </rPr>
      <t>, набор MP3 мелодий звонка, питание монитора 100В-240В (встроенный блок питания), возможность подключения внешнего блока питания 12В-15В, рабочая температура от -10 до +60 С, размеры 183х125х18 мм, вес 550г.</t>
    </r>
  </si>
  <si>
    <t xml:space="preserve">AFINA AHD1080P  (ER10MA1080)
</t>
  </si>
  <si>
    <t>Внутренние IP интерком-мониторы Akuvox</t>
  </si>
  <si>
    <t>IP/SIP+ONVIF аудио/видео домофоны  (вызывные панели) Akuvox</t>
  </si>
  <si>
    <t>IP видеомониторы домофона Dahua</t>
  </si>
  <si>
    <t>IP видеопанель домофона Dahua</t>
  </si>
  <si>
    <t>Wi-Fi видеомониторы домофона Dahua</t>
  </si>
  <si>
    <r>
      <t>Цветной AHD 1080P сенсорный монитор видеодомофона,поддерживает запись на карту памяти с разрешением Full HD, диагональ 7", PAL, hands-free,</t>
    </r>
    <r>
      <rPr>
        <sz val="12"/>
        <color indexed="10"/>
        <rFont val="Calibri"/>
        <family val="2"/>
        <charset val="204"/>
      </rPr>
      <t xml:space="preserve"> разрешение экрана 1024 х 600,</t>
    </r>
    <r>
      <rPr>
        <sz val="12"/>
        <color indexed="8"/>
        <rFont val="Calibri"/>
        <family val="2"/>
        <charset val="204"/>
      </rPr>
      <t xml:space="preserve"> 4-х проводное соединение, с</t>
    </r>
    <r>
      <rPr>
        <sz val="12"/>
        <color indexed="10"/>
        <rFont val="Calibri"/>
        <family val="2"/>
        <charset val="204"/>
      </rPr>
      <t xml:space="preserve"> функцией сохранения фото ивидео о посетителях на карту SD до 128Гб</t>
    </r>
    <r>
      <rPr>
        <sz val="12"/>
        <color indexed="8"/>
        <rFont val="Calibri"/>
        <family val="2"/>
        <charset val="204"/>
      </rPr>
      <t xml:space="preserve"> (роликами по 60 секунд)  возможность подключения 2-х вызывных панелей и 2-х видеокамер, ADP разъем.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color indexed="8"/>
        <rFont val="Calibri"/>
        <family val="2"/>
        <charset val="204"/>
      </rPr>
      <t xml:space="preserve">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компьютере).Возможность установки мелодии в формате MP3 и MP4 в качестве сигнала вызова, поддержка </t>
    </r>
    <r>
      <rPr>
        <sz val="12"/>
        <color indexed="10"/>
        <rFont val="Calibri"/>
        <family val="2"/>
        <charset val="204"/>
      </rPr>
      <t>форматов записи Full HD 1080P, HD720P, CVBS,</t>
    </r>
    <r>
      <rPr>
        <sz val="12"/>
        <color indexed="8"/>
        <rFont val="Calibri"/>
        <family val="2"/>
        <charset val="204"/>
      </rPr>
      <t xml:space="preserve"> возможность выбрать </t>
    </r>
    <r>
      <rPr>
        <sz val="12"/>
        <color indexed="10"/>
        <rFont val="Calibri"/>
        <family val="2"/>
        <charset val="204"/>
      </rPr>
      <t>режим AHD1080P/ AHD720P/ CVI1080P/ CVI720P/TVI1080P/TVI720P/CVBS (аналог) индивидуально по каждому каналу</t>
    </r>
    <r>
      <rPr>
        <sz val="12"/>
        <color indexed="8"/>
        <rFont val="Calibri"/>
        <family val="2"/>
        <charset val="204"/>
      </rPr>
      <t xml:space="preserve">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AHD-камеры, </t>
    </r>
    <r>
      <rPr>
        <sz val="12"/>
        <color indexed="10"/>
        <rFont val="Calibri"/>
        <family val="2"/>
        <charset val="204"/>
      </rPr>
      <t>подключение до 5 дополнительных AHD-мониторов</t>
    </r>
    <r>
      <rPr>
        <sz val="12"/>
        <color indexed="8"/>
        <rFont val="Calibri"/>
        <family val="2"/>
        <charset val="204"/>
      </rPr>
      <t>, видеовыход на внешний экран ЖК или видеорегистратор, набор MP3 и MP4 мелодий звонка, питание монитора 100В-240В (встроенный блок питания), возможность подключения внешнего блока питания 12В-15В, рабочая температура от -10 до +60 С, размеры 190х119х18 мм, вес 500г.</t>
    </r>
  </si>
  <si>
    <t>AV-IPW218AV-IR PoE</t>
  </si>
  <si>
    <r>
      <t xml:space="preserve">Gerda AHD1080P (GR07MA1080)
</t>
    </r>
    <r>
      <rPr>
        <b/>
        <sz val="12"/>
        <color indexed="10"/>
        <rFont val="Calibri"/>
        <family val="2"/>
        <charset val="204"/>
      </rPr>
      <t>НОВИНКА!</t>
    </r>
  </si>
  <si>
    <t xml:space="preserve">Контроллер Z-5R case даёт возможность подключить оборудование: -контактный считыватель ключей; -бесконтактный считыватель proximity-карт, с эмуляцией протокола ключа DS1990A; -электромагнитный, электромеханический замок/защёлка; -кнопка открывания замка (нормально разомкнутая); -внешний зуммер и светодиод; -датчик открытой двери (НЗ или НО). Таблица технических характеристик:
Габаритные размеры, мм      65х18х65 
Тип ключей  TM/RF   
Макс. кол-во ключей  1364   
Выход  МДП-транзистор 
Длительность открытия замка, сек       0...220   
Индикация режимов работы  встроенный зуммер, светодиод 
Типы замков  эл/магнитный, эл/механический                  
Питание, В  12 DC 
Потребляемый ток, мА    4   
Диапазон рабочих температур, °С -40...+50  </t>
  </si>
  <si>
    <t>Контроллер Z-5R Net позволяет подключить следующее оборудование:- конвертор Z-397 Guard,- считыватель Matrix-II,- кнопка выхода,- сетевой контроллер,-электромагнитный/электромеханический замок,- внешний зуммер,- внешний светодиод, -датчик открытия двери.  Таблица технических характеристик:
Габаритные размеры, мм     58х47х14 
Напряжение питания, В 8...18 пост.
Ток потребления, мА 20 
Количество подключаемых считывателей 2
Выходы МДП транзистор 1
Ток коммутации, А 5
Количество ключей/карт (макс.) 2024
Количество запоминаемых событий (макс.) 2048
Диапазон рабочих температур, °С  -40...+50 (кроме батарейки)</t>
  </si>
  <si>
    <t xml:space="preserve">Контроллер Z-5R позволяет подключить следующее оборудование: -контактор Touch Memory или RFID считыватель;
-электромагнитный/электромеханический замок; -кнопка открывания замка; -внешний зуммер; -внешний светодиод;
-датчик открытой двери.  Таблица технических характеристик
Габаритные размеры, мм      45х25х14
Количество пользователей, не более     1364   
Напряжение питания DC, В  12   
Тип выхода на замок  ОК   
Ток на выходе ОК, А  5   
Диапазон рабочих температур, °С  -40...+50   </t>
  </si>
  <si>
    <t xml:space="preserve">ML-100 (Метаком)  </t>
  </si>
  <si>
    <t xml:space="preserve">ML-150 (Метаком) </t>
  </si>
  <si>
    <t xml:space="preserve">ML-200 (Метаком) </t>
  </si>
  <si>
    <t xml:space="preserve">ML-250 (Метаком)  </t>
  </si>
  <si>
    <t xml:space="preserve">ML-400 (Метаком) </t>
  </si>
  <si>
    <t>AHD 720P(1mp) видеомониторы домофона</t>
  </si>
  <si>
    <t>Кнопка выхода пластиковая, для накладного монтажа, прямоугольная, с надписью «ВЫХОД», без подсветки.
Коммутируемое напряжение: до 36В, постоянного тока
Коммутируемый ток: 3А
Тип: нормально открытая / нормально закрытая
Подсветка: отсутствует
Тип монтажа: накладной
Материал корпуса: пластик
Габаритные размеры: 76 х 23 х 14мм</t>
  </si>
  <si>
    <t>Z-5R Контроллер ТМ</t>
  </si>
  <si>
    <t>Z-5R Контроллер ТМ в корпусе</t>
  </si>
  <si>
    <t>Z-5R Net сетевой контроллер</t>
  </si>
  <si>
    <t>Модуль обнаружения лиц предназначен для автоматического выбора лиц из видеопотока. Вы выбираете камеры и время, за которое необходимо просмотреть все лица, попавшие в поле зрения камер, и получаете базу лиц. Выбрав заинтересовавшее лицо,   вы можете просмотреть все отрезки архива, где это лицо появлялось. Поставляется бесплатно с Macroscop ST. Подключается за дополнительную плату к Macroscop LS.</t>
  </si>
  <si>
    <t>Macroscop Модуль обработки аудиопотоков, программное обеспечение, лицензия на работу с 1 IP-камерой</t>
  </si>
  <si>
    <t>Позволяет записывать и воспроизводить аудиопотоки от неограниченного количества камер.  Осуществляет дуплексную (двустороннюю) связь  с некоторыми моделями камер. Поставляется бесплатно с Macroscop ML. Подключается за дополнительную плату к Macroscop LS, ST.</t>
  </si>
  <si>
    <t>Macroscop Модуль контроль активности персонала, программное обеспечение, лицензия на работу с 1 IP-камерой</t>
  </si>
  <si>
    <t>Осуществляет мониторинг активности персонала в заданных зонах в реальном времени, а также обеспечивает построение отчетов об активности за заданный промежуток времени. Позволяет настроить до 6 зон детекции активности персонала на каждую камеру. Подключается за дополнительную плату к Macroscop LS, ST.</t>
  </si>
  <si>
    <t>Macroscop Модуль подсчета посетителей, программное обеспечение, лицензия на работу с 1 IP-камерой</t>
  </si>
  <si>
    <t>Позволяет определять количество вошедших и вышедших людей в реальном времени, строить статистику по посетителям. Подключается к Macroscop LS, ST.</t>
  </si>
  <si>
    <t>Macroscop Модуль определения длины очереди, программное обеспечение, лицензия на работу с 1 IP-камерой</t>
  </si>
  <si>
    <t>Накладная кнопка выхода с подсветкой, крепление наружное (металл). Контакты нормально разомкнутые. Габариты, диаметр: 38х10 мм.
Максимальный ток нагрузки: 50мА.
Максимальное рабочее напряжение: до 12 +/- 10 % при постоянном и переменном напряжении и активной нагрузке.
Сопротивление замкнутых контактов: 0.1 Ом.
Минимальное количество нажатий заявленное производителем тактовой кнопки: 100 000.</t>
  </si>
  <si>
    <t>Накладная кнопка со светодиодом, крепление наружное (металл). Контакты нормально разомкнутые. Окраска корпуса порошковой эмалью.
Максимальный ток нагрузки: 50мА
Максимальное рабочее напряжение: до 12 +/- 10 % при постоянном и переменном напряжении и активной нагрузке.
Сопротивление замкнутых контактов: 0.1 Ом.
Минимальное количество нажатий заявленное производителем тактовой кнопки: 100 000.</t>
  </si>
  <si>
    <t>Cенсорная кнопка запроса на выход, накладная, пластиковая, с подсветкой. Индикация: Синяя – дежурный режим, Зеленая – детектирование прикосновения.
Габариты: 86x50x20 мм. Питание: 12В. Выходное реле: полная группа (НО/НЗ). Коммутируемое напряжение/ток: 28В/3А 
Рабочая температура: -20 ... +50С.</t>
  </si>
  <si>
    <t>Кнопка выхода с подсветкой. Предназначена для врезного монтажа. Выполнена в металлическом корпусе, габариты 92 x 29 x 40 мм.
Питание подсветки кнопки: 12В. Коммутируемое напряжение ток: 36В/3А . Тип контактов: НО/НЗ</t>
  </si>
  <si>
    <t xml:space="preserve">Кнопка выхода металлическая накладная. Коммутируемое напряжение до 36В пост. тока / 3А. Габариты 82х32х25 мм </t>
  </si>
  <si>
    <r>
      <t>Цветной AHD 1080P монитор видеодомофона, поддерживает запись на карту памяти с разрешением Full HD,  диагональ 7", PAL, hands-free,</t>
    </r>
    <r>
      <rPr>
        <sz val="12"/>
        <color indexed="10"/>
        <rFont val="Calibri"/>
        <family val="2"/>
        <charset val="204"/>
      </rPr>
      <t xml:space="preserve"> разрешение экрана 1024 х 600</t>
    </r>
    <r>
      <rPr>
        <sz val="12"/>
        <color indexed="8"/>
        <rFont val="Calibri"/>
        <family val="2"/>
        <charset val="204"/>
      </rPr>
      <t xml:space="preserve"> 4-х проводное соединение, </t>
    </r>
    <r>
      <rPr>
        <sz val="12"/>
        <color indexed="10"/>
        <rFont val="Calibri"/>
        <family val="2"/>
        <charset val="204"/>
      </rPr>
      <t>с функцией сохранения фото ивидео о посетителях на карту SD до 64Гб</t>
    </r>
    <r>
      <rPr>
        <sz val="12"/>
        <color indexed="8"/>
        <rFont val="Calibri"/>
        <family val="2"/>
        <charset val="204"/>
      </rPr>
      <t xml:space="preserve"> (роликами по 60 секунд)  возможность подключения 2-х вызывных панелей и 2-х видеокамер.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rFont val="Calibri"/>
        <family val="2"/>
        <charset val="204"/>
      </rPr>
      <t xml:space="preserve">,как только в поле зрения камеры происходит какое-либо движение начинается запись видеоролика на microSD карту, </t>
    </r>
    <r>
      <rPr>
        <sz val="12"/>
        <color indexed="10"/>
        <rFont val="Calibri"/>
        <family val="2"/>
        <charset val="204"/>
      </rPr>
      <t>записанные файлы можно просмотреть на мониторе видеодомофона или на компьютере)</t>
    </r>
    <r>
      <rPr>
        <sz val="12"/>
        <color indexed="8"/>
        <rFont val="Calibri"/>
        <family val="2"/>
        <charset val="204"/>
      </rPr>
      <t>. Возможность установки мелодии в формате MP3 и MP4 в качестве сигнала вызова, поддержка</t>
    </r>
    <r>
      <rPr>
        <sz val="12"/>
        <color indexed="10"/>
        <rFont val="Calibri"/>
        <family val="2"/>
        <charset val="204"/>
      </rPr>
      <t xml:space="preserve"> форматов записи Full HD 1080P, HD720P, CVBS</t>
    </r>
    <r>
      <rPr>
        <sz val="12"/>
        <color indexed="8"/>
        <rFont val="Calibri"/>
        <family val="2"/>
        <charset val="204"/>
      </rPr>
      <t xml:space="preserve">, возможность выбрать </t>
    </r>
    <r>
      <rPr>
        <sz val="12"/>
        <color indexed="10"/>
        <rFont val="Calibri"/>
        <family val="2"/>
        <charset val="204"/>
      </rPr>
      <t>режим AHD1080P/ AHD720P/ CVI1080P/ CVI720P/TVI1080P/TVI720P/CVBS (аналог) индивидуально по каждому каналу</t>
    </r>
    <r>
      <rPr>
        <sz val="12"/>
        <color indexed="8"/>
        <rFont val="Calibri"/>
        <family val="2"/>
        <charset val="204"/>
      </rPr>
      <t xml:space="preserve">, </t>
    </r>
    <r>
      <rPr>
        <sz val="12"/>
        <color indexed="10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 xml:space="preserve">что позволяет </t>
    </r>
    <r>
      <rPr>
        <sz val="12"/>
        <color indexed="10"/>
        <rFont val="Calibri"/>
        <family val="2"/>
        <charset val="204"/>
      </rPr>
      <t>одновременно</t>
    </r>
    <r>
      <rPr>
        <sz val="12"/>
        <rFont val="Calibri"/>
        <family val="2"/>
        <charset val="204"/>
      </rPr>
      <t xml:space="preserve"> подключить как многоабонентские координатные системы домофонии (Vizit, Метаком, Цифрал и тд.), так и вызывные AHD-видеопанели и AHD-камеры, </t>
    </r>
    <r>
      <rPr>
        <sz val="12"/>
        <color indexed="10"/>
        <rFont val="Calibri"/>
        <family val="2"/>
        <charset val="204"/>
      </rPr>
      <t>подключение до 5 дополнительных AHD-мониторов</t>
    </r>
    <r>
      <rPr>
        <sz val="12"/>
        <color indexed="8"/>
        <rFont val="Calibri"/>
        <family val="2"/>
        <charset val="204"/>
      </rPr>
      <t>, видеовыход на внешний экран ЖК или видеорегистратор, набор MP3 мелодий звонка, питание монитора 100В-240В (встроенный блок питания), рабочая температура от 0 до + 50 С, размеры 203х117х18 мм, вес 550г.</t>
    </r>
  </si>
  <si>
    <r>
      <t>Цветной AHD 1080P монитор видеодомофона, поддерживает запись на карту памяти с разрешением Full HD, диагональ 7", PAL, hands-free,</t>
    </r>
    <r>
      <rPr>
        <sz val="12"/>
        <color indexed="10"/>
        <rFont val="Calibri"/>
        <family val="2"/>
        <charset val="204"/>
      </rPr>
      <t xml:space="preserve"> разрешение экрана 1024 х 600 </t>
    </r>
    <r>
      <rPr>
        <sz val="12"/>
        <color indexed="8"/>
        <rFont val="Calibri"/>
        <family val="2"/>
        <charset val="204"/>
      </rPr>
      <t>4-х проводное соединение,</t>
    </r>
    <r>
      <rPr>
        <sz val="12"/>
        <color indexed="10"/>
        <rFont val="Calibri"/>
        <family val="2"/>
        <charset val="204"/>
      </rPr>
      <t xml:space="preserve"> с функцией сохранения фото и видео о посетителях на карту SD до 64Гб</t>
    </r>
    <r>
      <rPr>
        <sz val="12"/>
        <color indexed="8"/>
        <rFont val="Calibri"/>
        <family val="2"/>
        <charset val="204"/>
      </rPr>
      <t xml:space="preserve"> (роликами по 60 секунд)  возможность подключения 2-х вызывных панелей и 2-х видеокамер.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color indexed="8"/>
        <rFont val="Calibri"/>
        <family val="2"/>
        <charset val="204"/>
      </rPr>
      <t xml:space="preserve">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и MP4 в качестве сигнала вызова, поддержка </t>
    </r>
    <r>
      <rPr>
        <sz val="12"/>
        <color indexed="10"/>
        <rFont val="Calibri"/>
        <family val="2"/>
        <charset val="204"/>
      </rPr>
      <t>форматов записи Full HD 1080P, HD720P, CVBS</t>
    </r>
    <r>
      <rPr>
        <sz val="12"/>
        <color indexed="8"/>
        <rFont val="Calibri"/>
        <family val="2"/>
        <charset val="204"/>
      </rPr>
      <t>, возможность выбрать</t>
    </r>
    <r>
      <rPr>
        <sz val="12"/>
        <color indexed="10"/>
        <rFont val="Calibri"/>
        <family val="2"/>
        <charset val="204"/>
      </rPr>
      <t xml:space="preserve"> режим AHD1080P/ AHD720P/ CVI1080P/ CVI720P/TVI1080P/TVI720P/CVBS (аналог) индивидуально по каждому каналу</t>
    </r>
    <r>
      <rPr>
        <sz val="12"/>
        <color indexed="8"/>
        <rFont val="Calibri"/>
        <family val="2"/>
        <charset val="204"/>
      </rPr>
      <t xml:space="preserve">, что позволяет </t>
    </r>
    <r>
      <rPr>
        <sz val="12"/>
        <color indexed="10"/>
        <rFont val="Calibri"/>
        <family val="2"/>
        <charset val="204"/>
      </rPr>
      <t xml:space="preserve">одновременно </t>
    </r>
    <r>
      <rPr>
        <sz val="12"/>
        <color indexed="8"/>
        <rFont val="Calibri"/>
        <family val="2"/>
        <charset val="204"/>
      </rPr>
      <t xml:space="preserve">подключить как многоабонентские координатные системы домофонии (Vizit, Метаком, Цифрал и тд.), так и вызывные AHD-видеопанели и AHD-камеры, </t>
    </r>
    <r>
      <rPr>
        <sz val="12"/>
        <color indexed="10"/>
        <rFont val="Calibri"/>
        <family val="2"/>
        <charset val="204"/>
      </rPr>
      <t>подключение до 5 дополнительных AHD-мониторов,</t>
    </r>
    <r>
      <rPr>
        <sz val="12"/>
        <color indexed="8"/>
        <rFont val="Calibri"/>
        <family val="2"/>
        <charset val="204"/>
      </rPr>
      <t xml:space="preserve"> видеовыход на внешний экран ЖК или видеорегистратор,</t>
    </r>
    <r>
      <rPr>
        <sz val="12"/>
        <color indexed="10"/>
        <rFont val="Calibri"/>
        <family val="2"/>
        <charset val="204"/>
      </rPr>
      <t xml:space="preserve"> сенсорные кнопки</t>
    </r>
    <r>
      <rPr>
        <sz val="12"/>
        <color indexed="8"/>
        <rFont val="Calibri"/>
        <family val="2"/>
        <charset val="204"/>
      </rPr>
      <t>, набор полифонических мелодий, питание монитора  100В-240В(встроенный блок питания), возможность подключения внешнего блока питания 12В-15В. рабочая температура от 0 до + 50 С, размеры 225х150х20 мм, вес 500г.</t>
    </r>
  </si>
  <si>
    <t>AVR-N6008PRO</t>
  </si>
  <si>
    <t>AVR-N6108PRO</t>
  </si>
  <si>
    <t>AVR-N6116PRO</t>
  </si>
  <si>
    <t>AVR-N6132PRO</t>
  </si>
  <si>
    <t>AV-IPW571F-LITE</t>
  </si>
  <si>
    <t>AV-IPW272V-LITE</t>
  </si>
  <si>
    <t>AV-IPW572V-LITE</t>
  </si>
  <si>
    <t>AV-IPWD273V-LITE</t>
  </si>
  <si>
    <t>AV-IPW571F-PRO</t>
  </si>
  <si>
    <t>AV-IPW572V-PRO</t>
  </si>
  <si>
    <t>AV-IPWD572V-PRO</t>
  </si>
  <si>
    <t>Штекер питания с клеммной колодкой "папа"</t>
  </si>
  <si>
    <t>Штекер питания с клеммной колодкой "мама"</t>
  </si>
  <si>
    <t>BNC Коннектор с клеммной колодкой</t>
  </si>
  <si>
    <t>Штекер RCA  Металл  под винт</t>
  </si>
  <si>
    <r>
      <t xml:space="preserve">AV-IPW222F-IR  PoE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</si>
  <si>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AV-IPWD227F (Super SL) POE
</t>
    </r>
    <r>
      <rPr>
        <b/>
        <sz val="14"/>
        <color indexed="10"/>
        <rFont val="Calibri"/>
        <family val="2"/>
        <charset val="204"/>
      </rPr>
      <t>НОЧЬЮ КАК ДНЕМ</t>
    </r>
    <r>
      <rPr>
        <u/>
        <sz val="14"/>
        <color indexed="12"/>
        <rFont val="Calibri"/>
        <family val="2"/>
        <charset val="204"/>
      </rPr>
      <t xml:space="preserve">
</t>
    </r>
  </si>
  <si>
    <r>
      <t xml:space="preserve">AV-IPW229F (Super SL) PoE
</t>
    </r>
    <r>
      <rPr>
        <b/>
        <sz val="14"/>
        <color indexed="10"/>
        <rFont val="Calibri"/>
        <family val="2"/>
        <charset val="204"/>
      </rPr>
      <t>НОЧЬЮ КАК ДНЕМ</t>
    </r>
    <r>
      <rPr>
        <u/>
        <sz val="14"/>
        <color indexed="12"/>
        <rFont val="Calibri"/>
        <family val="2"/>
        <charset val="204"/>
      </rPr>
      <t xml:space="preserve">
</t>
    </r>
  </si>
  <si>
    <r>
      <t xml:space="preserve">AV-IPW228V (Super SL) PoE
</t>
    </r>
    <r>
      <rPr>
        <b/>
        <sz val="14"/>
        <color indexed="10"/>
        <rFont val="Calibri"/>
        <family val="2"/>
        <charset val="204"/>
      </rPr>
      <t>НОЧЬЮ КАК ДНЕМ</t>
    </r>
    <r>
      <rPr>
        <u/>
        <sz val="14"/>
        <color indexed="12"/>
        <rFont val="Calibri"/>
        <family val="2"/>
        <charset val="204"/>
      </rPr>
      <t xml:space="preserve">
</t>
    </r>
  </si>
  <si>
    <t>Купольные камеры с фиксированным объективом</t>
  </si>
  <si>
    <t>Купольные камеры с вариофокальным объективом</t>
  </si>
  <si>
    <t xml:space="preserve"> Цилиндрические камеры с фиксированным объективом</t>
  </si>
  <si>
    <t xml:space="preserve"> Цилиндрические камеры с вариофокальным объективом</t>
  </si>
  <si>
    <t>Поворотные камеры</t>
  </si>
  <si>
    <t>IP камеры миниатюрные</t>
  </si>
  <si>
    <t>IP камеры купольные с фиксированным объективом</t>
  </si>
  <si>
    <t>IP камеры купольные с вариофокальным объективом</t>
  </si>
  <si>
    <t>AV-T4 (APOLLO JOLLY) Пульт 4-х кнопочный</t>
  </si>
  <si>
    <t>AV-T4 Luxe  (APOLLO JOLLY) Пульт 4-х кнопочный</t>
  </si>
  <si>
    <t>AV-R1-50 Комплект тревож.сигнализации</t>
  </si>
  <si>
    <t>Пульт 4-х кнопочный перепрограммируемый.
частота 433.92 МГц, дальность 100 м.(зависит от чувствительности приемника).</t>
  </si>
  <si>
    <t xml:space="preserve"> Пульт 4-х кнопочный перепрограммируемый, в комплекте с батареей А27
частота 433.92 МГц, дальность 100 м.(зависит от чувствительности приемника).</t>
  </si>
  <si>
    <t>IP камеры поворотные</t>
  </si>
  <si>
    <r>
      <t xml:space="preserve">Контроллеры    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</si>
  <si>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Электрозамки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</si>
  <si>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         Доводчики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</si>
  <si>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t>Скачать документацию и ПО для оборудования AlfaVision</t>
  </si>
  <si>
    <t>Розница</t>
  </si>
  <si>
    <t>IP камеры Wi-Fi</t>
  </si>
  <si>
    <t xml:space="preserve">AV-IPWD402F360-IR 
(Wi-Fi)
</t>
  </si>
  <si>
    <t>IP камеры цилиндрические с фиксированным объективом</t>
  </si>
  <si>
    <r>
      <t xml:space="preserve">Считыватели биометрические        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</si>
  <si>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Считыватели      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</si>
  <si>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Кнопки выхода      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</si>
  <si>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         Кодовые панели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</si>
  <si>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         Дополнительное оборудование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</si>
  <si>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Микрофоны          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</si>
  <si>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Разъемы и штекеры        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</si>
  <si>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Приемопередатчик видеосигнала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</si>
  <si>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t>1кан, приемник и два 4--х кнопочных пульта. Приемник 1-канальный до 50-ти пультов с разными кодами (при использовании перепрограммируемых пультов AV-T4, кол-во пультов в системе может быть любым), расстояние работы до 50 м.
Питание: 10В-14В
Ток в режиме ожидания: 5MA
Частота: 433 Мгц
Чувствительность приемника: 97Дб/м
Расстояние до передатчика: до 50 м (открытое пространство)
Количество хранящихся в памяти брелков: до 50 шт.
Режим работы: Кратковременный; Переключения; Триггерный (5с, 10с, 15с)
Тип подключения: винтовой зажим
Размер ПЛАТЫ: 35*30*18 мм (L, W, H)</t>
  </si>
  <si>
    <t>Ключ DS-1990А -F5</t>
  </si>
  <si>
    <t>Ключ RW-1990 (перезаписываемый)</t>
  </si>
  <si>
    <t>Ключ DS 1990А-F5 (только чтение) уникальный код.  Характеристики:
Размеры: 55х20 мм 
Вес: 5 г
Материал: нержавеющая сталь
Цвет корпуса: чёрный, синий 
Температура хранения: -40°С…+75°С</t>
  </si>
  <si>
    <t>Поддерживаемые дубликаторы: TM Prog, Keymaster 3RF, Keymaster 4RF, TMD -3RFID, TMD-4.
Поддерживаемые домофоны: Визит, Элтис и др.
Аналоги: ТМ-08v2, DS-08v2, КС-4.                                             
Характеристики:
Размеры: 55х20мм 
Вес: 5 г
Материал: нержавеющая сталь
Цвет: чёрный, синий, красный, зеленый, жёлтый 
Температура хранения: -40°С…+75°С</t>
  </si>
  <si>
    <t xml:space="preserve">Карта ISO Mifare тонкая </t>
  </si>
  <si>
    <t xml:space="preserve"> Карта EM-Marin    тонкая (0,8 мм)</t>
  </si>
  <si>
    <t>Карта тонкая ISO MIFARE, под печать, рабочая частота 13,5 MГц
Размеры(мм): 85х54х0,8
Материал: ПВХ (PVC)
Вес: 6,5 г.
Цвет: белый
Принт кода: по желанию заказчика
Возможность прямой печати: есть
Отверстие для шнурка: по желанию заказчика
Температура хранения: -40°С…+75°С
Упаковка: 200 шт.</t>
  </si>
  <si>
    <t>EM Marine, Read Only, тонкая (0,8 мм), без нумерации, в коробке по 200 карт</t>
  </si>
  <si>
    <t>Брелок RFID (E-Marin)</t>
  </si>
  <si>
    <t xml:space="preserve">Брелок RFID (E-Marin), (перезаписываемый) </t>
  </si>
  <si>
    <t>Брелок RFID, серия VZT</t>
  </si>
  <si>
    <t>Брелок RFID, цвет корпуса т-синий, материал АВS, стандарт EM-Marine, рабочая частота 125КГц, чипсет ЕМ-4102, только чтение. Характеристики:
Размеры: 52х35х9.2 мм Вес: 6 г
Материал: ABS пластик
Цвет: сине-белый (возможность выполнения в любом цвете)
Принт кода: нет
Кольцо крепления: есть, 2шт
Температура хранения: -40°С…+75°С</t>
  </si>
  <si>
    <t>Брелок RFID T5577 перезаписываемый - стандарт EM-Marine, рабочая частота 125КГц, чипсет Т5577, возможность перезаписи кода.                                                                                                    Характеристики:
Размеры: 52х35х9.2  мм Вес: 6 г
Материал: ABS пластик
Цвет: сине-белый, зелено-желтый (возможность выполнения в любом цвете)
Принт кода: нет
Кольцо крепления: есть, 2шт
Температура хранения: -40°С…+75°С</t>
  </si>
  <si>
    <t>Брелок RFID серия VZT специальный код, стандарт EM-Marine, рабочая частота 125КГц, чипсет ЕМ-4102, только чтение. Технические характеристики:
Размеры:  52х35х9.2 мм Вес: 4,3г 
Материал: ABS пластик
Цвет: тёмно-зелёный
Принт кода: нет
Кольцо крепления: есть, 2шт
Температура хранения: -40°С…+75°С</t>
  </si>
  <si>
    <t>Брелок RFID (Mifare)</t>
  </si>
  <si>
    <t>Брелок RFID MIFARE (только чтение) - цвет корпуса красно-белый или синий, материал АВS, стандарт MIFARE, рабочая частота 13,5MГц. Характеристики:
Размеры:  52х35х9.2 мм Вес: 6 г
Материал: ABS пластик
Цвет: чёрный, синий, красный, оранжевый, фиолетовый, жёлтый, голубой
Принт кода: нет
Кольцо крепления: есть, 2 шт
Температура хранения: -40°С…+75°С</t>
  </si>
  <si>
    <t>TS-RDR-Bio 1</t>
  </si>
  <si>
    <t>Контроллер-считыватель биометрический со встроенным считывателем Em-marin. До 1000 отпечатков и до 2000 карт. Входной/Выходной протокол Wiegand-26 (передача порядкового номера отпечатка или карты), управление замком, возможность параллельной работы 2-х устройств, питание 12В. Габариты 115×70×33мм. Рабочая температура -20..+50°С.
В комплекте пульт ДУ для программирования изделия</t>
  </si>
  <si>
    <t>CP-Z-2MF, накладной считыватель MIFARE</t>
  </si>
  <si>
    <t>JSB-KTMn15 - Контактор ТМ накладной</t>
  </si>
  <si>
    <t xml:space="preserve">MATRIX-II,  Считыватель E-MARIN </t>
  </si>
  <si>
    <t xml:space="preserve">AVD-310AHD1080P
</t>
  </si>
  <si>
    <t>DH-VTNS1060A</t>
  </si>
  <si>
    <t>DH-VTH5221D</t>
  </si>
  <si>
    <t>DH-VTH5221DW</t>
  </si>
  <si>
    <t>DH-VTH5221DW-C</t>
  </si>
  <si>
    <t>Монитор видеодомофона Wi-FI;
Ёмкостной сенсорный экран 7 дюймов; разрешение 1024х600;  5 сенсорных кнопок; тревожные входы/выходы: 6/1; LAN; Wi-fi IEEE802.11b/g; Слот для карты памяти Micro SD, до 32 ГБ; Возможность подключения IP видеокамер;  Питание: DC 12В,PoE(802.3af); Габаритные размеры: 215 мм × 140 мм × 21 мм;</t>
  </si>
  <si>
    <t>Монитор видеодомофона Wi-FI (белый);
Ёмкостной сенсорный экран 7 дюймов; разрешение 1024х600;  5 сенсорных кнопок; тревожные входы/выходы: 6/1; LAN; Wi-fi IEEE802.11b/g; Слот для карты памяти Micro SD, до 32 ГБ; Возможность подключения IP видеокамер; Питание:  DC 12В,PoE(802.3af); Габаритные размеры: 215 мм × 140 мм × 21 мм;</t>
  </si>
  <si>
    <t>Монитор видеодомофона Wi-FI с камерой(белый);
Ёмкостной сенсорный экран 7 дюймов; разрешение 1024х600; Видеокамера 1Мп CMOS;  5 сенсорных кнопок; тревожные входы/выходы: 6/1; LAN; Wi-fi IEEE802.11b/g; Слот для карты памяти Micro SD, до 32 ГБ; Возможность подключения IP видеокамер; Питание:  DC 12В,PoE(802.3af); Габаритные размеры: 215 мм × 140 мм × 21 мм;</t>
  </si>
  <si>
    <t>DH-VTH5241DW</t>
  </si>
  <si>
    <t>Монитор видеодомофона Wi-FI (белый);
Ёмкостной сенсорный экран 10 дюймов; разрешение 1024х600;  5 сенсорных кнопок; тревожные входы/выходы: 6/1; LAN; Wi-fi IEEE802.11b/g; Слот для карты памяти Micro SD, до 32 ГБ; Возможность подключения IP видеокамер; Питание:  DC 12В,PoE(802.3af); Габаритные размеры: 265 мм × 180 мм × 22 мм;</t>
  </si>
  <si>
    <t xml:space="preserve">Цветной монитор видеодомофона, диагональ 7" TFT, PAL, hands-free, 4-х проводное соединение. Возможность подключения: 2 вызывные панели, 3 дополнительных мониторов, разрешение 800 х 480, набор полифонических мелодий, питание монитора 100В-240В (встроенный блок питания), рабочая температура от 0 до + 50 С, размеры 203х117х18 мм, вес 550г.
 </t>
  </si>
  <si>
    <t>Цветной монитор видеодомофона, диагональ экрана 4,3" TFT LCD, разрешение  320x272, PAL, Hands-Free, 4-х проводное соединение, возможность подключения 2-х вызывных панелей и 3-х дополнительных мониторов, питание 14,5 В, корпус - пластик, встроенный блок питания 220В/14,5В, возможность подключения внешнего блока питания 12В-15В. Габариты 117х122х20мм. Вес 300г.</t>
  </si>
  <si>
    <r>
      <t xml:space="preserve">Микрофон 3-х проводной активный, акустическая дальность приема до 10м, Vпит.- 9-12 В , Iпотр. 15мА, R нагрузки – 600 Ом, полоса частот – 100 - 5 500 Гц, расстояние передачи сигнала (провод диаметром 0.5мм)- до 600м, </t>
    </r>
    <r>
      <rPr>
        <u/>
        <sz val="13"/>
        <color indexed="10"/>
        <rFont val="Calibri"/>
        <family val="2"/>
        <charset val="204"/>
      </rPr>
      <t>ПОДКЛЮЧЕНИЕ: Красный провод  - питание «+», черный провод – общий, белый – аудио,</t>
    </r>
    <r>
      <rPr>
        <sz val="13"/>
        <color indexed="8"/>
        <rFont val="Calibri"/>
        <family val="2"/>
        <charset val="204"/>
      </rPr>
      <t xml:space="preserve"> габариты - длина 45 мм, диаметр 12 мм.</t>
    </r>
  </si>
  <si>
    <r>
      <t>Микрофон 3-х проводной активный,</t>
    </r>
    <r>
      <rPr>
        <sz val="13"/>
        <color indexed="10"/>
        <rFont val="Calibri"/>
        <family val="2"/>
        <charset val="204"/>
      </rPr>
      <t xml:space="preserve"> с АРУ, с ручной регулировкой усиления  и шумоподавлением (автоматическое)</t>
    </r>
    <r>
      <rPr>
        <sz val="13"/>
        <color indexed="8"/>
        <rFont val="Calibri"/>
        <family val="2"/>
        <charset val="204"/>
      </rPr>
      <t xml:space="preserve">, акустическая дальность приема до 10м, Vпит.- 9-12 В ,  Iпотр. 15мА, R нагрузки – 600 Ом, полоса частот – 100 - 5500Гц, расстояние передачи сигнала (провод диаметром 0.5мм)- до 600м, </t>
    </r>
    <r>
      <rPr>
        <u/>
        <sz val="13"/>
        <color indexed="10"/>
        <rFont val="Calibri"/>
        <family val="2"/>
        <charset val="204"/>
      </rPr>
      <t>ПОДКЛЮЧЕНИЕ: Красный провод  - питание «+», черный провод – общий, белый – аудио,</t>
    </r>
    <r>
      <rPr>
        <sz val="13"/>
        <color indexed="8"/>
        <rFont val="Calibri"/>
        <family val="2"/>
        <charset val="204"/>
      </rPr>
      <t xml:space="preserve"> габариты - длина 40 мм, диаметр 5 мм.</t>
    </r>
  </si>
  <si>
    <t xml:space="preserve">AV-IPW504AV-IR PoE
</t>
  </si>
  <si>
    <r>
      <t xml:space="preserve">AV-IPQ201F-IR
</t>
    </r>
    <r>
      <rPr>
        <b/>
        <sz val="14"/>
        <color indexed="10"/>
        <rFont val="Calibri"/>
        <family val="2"/>
        <charset val="204"/>
      </rPr>
      <t>AUDIO</t>
    </r>
  </si>
  <si>
    <r>
      <t xml:space="preserve">IP камера купольная антивандальная, матрица 1/2,9", </t>
    </r>
    <r>
      <rPr>
        <sz val="14"/>
        <color indexed="10"/>
        <rFont val="Calibri"/>
        <family val="2"/>
        <charset val="204"/>
      </rPr>
      <t>2 Мп SONY EXMOR CMOS IMX323, процессор Hi3516C</t>
    </r>
    <r>
      <rPr>
        <sz val="14"/>
        <color indexed="8"/>
        <rFont val="Calibri"/>
        <family val="2"/>
        <charset val="204"/>
      </rPr>
      <t>, минимальная освещенность 0.01Лк, разрешение 1920×1080@25 к/с кодек H.264, 2 потока, мегапиксельный объектив f = 2,8-12 мм,  угол обзора (гор.) 100-30°, механический ИК фильтр, ИК подсветка до 30 м,  габаритные размеры 131x93 мм, вес 600 гр., материал корпуса - металл, цвет темно-серый, степень защиты оболочки IP67, рабочая температура от -50°С до +60°С, питание DC12V±10%,470мА/,Мобильное приложение: FREEIP(P2P) (при подключении по IP адресу доступен только онлайн просмотр видео), ПО для Windows: HeroSpeed CMS 6.1.2.5,</t>
    </r>
    <r>
      <rPr>
        <sz val="14"/>
        <color indexed="10"/>
        <rFont val="Calibri"/>
        <family val="2"/>
        <charset val="204"/>
      </rPr>
      <t xml:space="preserve"> ONVIF </t>
    </r>
  </si>
  <si>
    <t>Пульт дистанционного управления без батареек для серии EVC</t>
  </si>
  <si>
    <t>Пульт дистанционного управления без батареек для серии SVC</t>
  </si>
  <si>
    <t>Блок питания AC/DC, 100~240V, 12V, 4A, для EVC series</t>
  </si>
  <si>
    <t>Блок питания AC/DC, 100~240V, 12V, 6.25A, для SVC серии</t>
  </si>
  <si>
    <t>Дополнительный микрофон без кабеля в коробке, для серии EVC</t>
  </si>
  <si>
    <t>Дополнительный микрофон без кабеля в коробке, для серии SVC</t>
  </si>
  <si>
    <t xml:space="preserve">Микрофонная аудиосистема для презентаций ИК IA-S210 </t>
  </si>
  <si>
    <t>Блок питания_AC/DC_100~240V_19V_3.42A, H/HVC series</t>
  </si>
  <si>
    <t xml:space="preserve">Кабель для микрофона 5M, XLR 6pin, Female-Female для серии HVC </t>
  </si>
  <si>
    <t>Кабель для камеры 1.5M, D-Sub 26pin для серий H/HVC</t>
  </si>
  <si>
    <t xml:space="preserve">HDMI переключатель для камеры 2шт для серии HVC </t>
  </si>
  <si>
    <t>Пульт дистанционного управления без батареек для серии HVC</t>
  </si>
  <si>
    <t>Аксессуары для серий CAM,FONE,VC,VB</t>
  </si>
  <si>
    <t>61U8B00000AX</t>
  </si>
  <si>
    <t>60U8D00000AE</t>
  </si>
  <si>
    <t>60U8D00000AG</t>
  </si>
  <si>
    <t>60V8U00000AC</t>
  </si>
  <si>
    <t>064AOTHERB7V</t>
  </si>
  <si>
    <t>50V8U00000AG</t>
  </si>
  <si>
    <t>064AOTHERB66</t>
  </si>
  <si>
    <t>Комлект из 2 дополнительных микрофонов + 2 кабелей для FONE520</t>
  </si>
  <si>
    <t>Дополнительный микрофон с 10м кабелем в комплекте для VB342</t>
  </si>
  <si>
    <t>Считыватель ключей Touch Memory, накладной с индикацией, хромированный.</t>
  </si>
  <si>
    <t>Считыватель ключей TouchMemory накладной крашеный с индикацией</t>
  </si>
  <si>
    <t>Защита от копирования ключей (шифрование ID); работа в составе ПО Base Z5R и Encode’s Base; поддержка функционала таблетки DS1996*; защита от копирования ключей (шифрование ID); 
работа в составе ПО Base Z5R и Encode’s Base; поддержка функционала таблетки DS1996*; антивандальный корпус; 
подсветка корпуса. 
Габаритные размеры, 45х25мм   
Стандарт карт  Mifare  
Выходной интерфейс  Wiegand 26; ТМ 
Расстояние считывания, 1...4 см
Ток потребления, 35Ма   
Напряжение, 8...18 В   
Диапазон температур, °С  -40 ...+50</t>
  </si>
  <si>
    <t>FE-100 кнопка выхода, антик</t>
  </si>
  <si>
    <t>FE-100 кнопка выхода, медь.</t>
  </si>
  <si>
    <t>Кнопка КH-05 накладная, металлическая</t>
  </si>
  <si>
    <t>Кнопка КH-05K накладная, металлическая, со светодиоидом</t>
  </si>
  <si>
    <t>TS-MAGIC</t>
  </si>
  <si>
    <t>TDE-02 Light</t>
  </si>
  <si>
    <t>FE-EXIT</t>
  </si>
  <si>
    <t>Кнопка вызывная накладная вандалозащищенная Контакты нормально-разомкнутые (НО); Максимальный коммутируемый ток 0.1 А при напряжении 12 В; Накладной металлический корпус; Размер 40х80х25 мм</t>
  </si>
  <si>
    <t>Кнопка выхода накладная вандалозащищенная Контакты нормально-разомкнутые (НО); Максимальный коммутируемый ток 0.1 А при напряжении 12 В; Накладной металлический корпус; Размер 40х80х25 мм</t>
  </si>
  <si>
    <r>
      <t xml:space="preserve">AVR-3316A-2
</t>
    </r>
    <r>
      <rPr>
        <b/>
        <sz val="14"/>
        <color indexed="10"/>
        <rFont val="Calibri"/>
        <family val="2"/>
        <charset val="204"/>
      </rPr>
      <t>НОВИНКА!</t>
    </r>
  </si>
  <si>
    <t>Аналоговые видеомониторы домофона</t>
  </si>
  <si>
    <t>Комплект видеомонитора домофона</t>
  </si>
  <si>
    <t xml:space="preserve">LADA-KIT 
(MR070-KIT)
 </t>
  </si>
  <si>
    <t>Адаптеры координатные</t>
  </si>
  <si>
    <t>Адаптер координатный "МСК"</t>
  </si>
  <si>
    <t>Адаптер координатный "МСК СЛИМ"</t>
  </si>
  <si>
    <t>Доводчик дверной для двери весом 120 кг, рычаг с квадратным отверстием, цвет: серебряный.Температура застывания гидравлической жидкости -51°С</t>
  </si>
  <si>
    <t>КБД-10В кодовая панель врезная</t>
  </si>
  <si>
    <t>КБД-10Н Кодовая панель, накладная</t>
  </si>
  <si>
    <t>Пластина для установки Полис 51</t>
  </si>
  <si>
    <t>Пластина для установки Полис 51ТМ</t>
  </si>
  <si>
    <t>Полис 153, накладная кодовая панель</t>
  </si>
  <si>
    <t>Полис 51, накладная кодовая панель</t>
  </si>
  <si>
    <t>Полис-51 ЕМ с встроенным контроллером и считывателем EM-Marine карт</t>
  </si>
  <si>
    <t>Полис-51ТМ с встроенным контроллером ТМ и считывателем ключей</t>
  </si>
  <si>
    <t>Кодовая панель, врезная, возможность установки в стену. 12 кнопок, секретность кода 1 млн. комбинаций. 10 кодов по 6 знаков.Размеры встраиваемой части : 63х80х16 мм</t>
  </si>
  <si>
    <t>Кодовая панель на 12 кнопок. Накладная вандалозащищенная, реле, 10 индивидуальных кодов по 6 знаков, световая и звуковая индикация, секретность кода 1 млн. комбинаций. 12В.70х115х25.</t>
  </si>
  <si>
    <t>Пластина для установки накладной панели Полис 51 на стену. Размеры 132х108х3 мм</t>
  </si>
  <si>
    <t>Предназначена для работы в системах ограничения доступа для управления электромеханическими, электромагнитными замками и другими исполнительными устройствами. Имеет универсальное крепление, что позволяет крепить ее как на стены, так и на двери. Лицевая панель выполнена из шлифованной нержавеющей стали толщиной 2мм, что придаёт изделию превосходный внешний вид.
Напряжение 12В, 0.02А. Ток нагрузки для электромеханических замков - 3А, для электромагнитных замков - 1А, габаритные размеры корпуса 115х76х17мм</t>
  </si>
  <si>
    <t>Вандалозащищенная накладная кодонаборная панель ПОЛИС 51 предназначена для работы в системах ограничения доступа для управления электромеханическими, электромагнитными замками и другими исполнительными устройствами
Кодовая панель накладная, два кода до 12 знаков, 12 В, 100х84х17 мм</t>
  </si>
  <si>
    <t>Полис-51 ЕМ с встроенным контроллером и считывателем EM-Marine карт. Предназначена для работы в системах ограничения доступа в служебных и жилых помещениях для управления электромеханическими, электромагнитными замками и другими исполнительными устройствами. Два кода до 12 знаков, питание 12 В, программирование карт до 256 шт, тип замка: электромеханический или электромагнитный, длительности включения (выключения) замка 1-10 сек. Диапазон температур -30 - +50°С. Габариты: 140х80х17 мм.</t>
  </si>
  <si>
    <t xml:space="preserve">7-ми дюймовый IP монитор видеодомофона;
800x480 разрешение, емкостный сенсорный экран; 5 сенсорных кнопок; тревожные входы / выходы 6/1; RS485; LAN; Поддержка SD карты до 32Gb; Подключение 32 IP видеокамер дополнительно; Питание:  DC 12В; Габаритные размеры: 200mm×126mm×22mm;
</t>
  </si>
  <si>
    <t>Полис-51ТМ с встроенным контроллером ТМ и считывателем ключей. Предназначена для работы в системах ограничения доступа в служебных и жилых помещениях для управления электромеханическими, электромагнитными замками и другими исполнительными устройствами. Два кода до 12 знаков, питание 12 В, программирование ключей до 256 шт, тип замка: электромеханический или электромагнитный, длительности включения (выключения) замка 1-10 сек. Диапазон температур -30 - +50°С. Габариты: 140х80х17 мм.</t>
  </si>
  <si>
    <t>Муляж внутренней купольной видеокамеры с мигающим красным светодиодом</t>
  </si>
  <si>
    <t>Муляж наружней цилиндрической видеокамеры с ИК с мигающим красным светодиодом</t>
  </si>
  <si>
    <t>Автономный ИК-датчик со встроенной сиреной</t>
  </si>
  <si>
    <t>AV-EMC01P Автономный контроллер со встроенным RFID считывателем  EM-Marine</t>
  </si>
  <si>
    <t>Автономный контроллер со встроенным RFID считывателем  EM-Marine
Программирование с помощью мастер-карт или ИК пульта, входящих в комплект поставки; Число пользователей: 2000;
Расстояние считывания: 3 - 8 см; Импульсный или триггерный режим работы реле; Реле замка: 2А, 12 В (DC); Групповая регистрация карт; Зуммер; Двухцветная светодиодная индикация (зеленый, красный); 1 вход для кнопки выхода; Питание 12 В, не более 40 мА; Рабочая температура: -40 - +60 °С; Габариты: 150х18х45 мм; Влаго/пылезащищенный корпус IP66</t>
  </si>
  <si>
    <t>AV-MFC01P Автономный контроллер со встроенным RFID считывателем Mifare</t>
  </si>
  <si>
    <t>Автономный контроллер со встроенным RFID считывателем Mifare
Программирование с помощью мастер-карт или ИК пульта, входящих в комплект поставки; Число пользователей: 2000;
Расстояние считывания: 3 - 8 см; Импульсный или триггерный режим работы реле; Реле замка: 2А, 12 В (DC); Групповая регистрация карт; Зуммер; Двухцветная светодиодная индикация (зеленый, красный); 1 вход для кнопки выхода; Питание 12 В, не более 40 мА; Рабочая температура: -40 - +60 °С; Габариты: 150х18х45 мм; Влаго/пылезащищенный корпус IP66</t>
  </si>
  <si>
    <t>AV-MFR01P RFID-считыватель Mifare</t>
  </si>
  <si>
    <r>
      <t xml:space="preserve">IP камера уличная купольная антивандальная, матрица </t>
    </r>
    <r>
      <rPr>
        <sz val="14"/>
        <color indexed="10"/>
        <rFont val="Calibri"/>
        <family val="2"/>
        <charset val="204"/>
      </rPr>
      <t>1/2.8", 5 Мп Sony Starvis Back-illuminated IMX335 CMOS Sensor, процессор Hi3516D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разрешение </t>
    </r>
    <r>
      <rPr>
        <sz val="14"/>
        <color indexed="10"/>
        <rFont val="Calibri"/>
        <family val="2"/>
        <charset val="204"/>
      </rPr>
      <t>5 Мп (</t>
    </r>
    <r>
      <rPr>
        <sz val="14"/>
        <color indexed="10"/>
        <rFont val="Calibri"/>
        <family val="2"/>
        <charset val="204"/>
      </rPr>
      <t>2592х1944)@20 к/с, 4 Мп (2560х1920)@20 к/с,  3 Мп (2560х1440)@25к/с, 2 Мп (1920х1080)@30 к/с, 1280х720@30 к/с,</t>
    </r>
    <r>
      <rPr>
        <sz val="14"/>
        <color indexed="8"/>
        <rFont val="Calibri"/>
        <family val="2"/>
        <charset val="204"/>
      </rPr>
      <t xml:space="preserve"> кодек </t>
    </r>
    <r>
      <rPr>
        <sz val="14"/>
        <color indexed="10"/>
        <rFont val="Calibri"/>
        <family val="2"/>
        <charset val="204"/>
      </rPr>
      <t>H.264/H.264+/H.265/H.265+</t>
    </r>
    <r>
      <rPr>
        <sz val="14"/>
        <color indexed="8"/>
        <rFont val="Calibri"/>
        <family val="2"/>
        <charset val="204"/>
      </rPr>
      <t xml:space="preserve">, 2 потока, мегапиксельный объектив f = 2,8 мм,  угол обзора (гор.) 103°, WDR, механический ИК фильтр, ИК подсветка до 30 м, </t>
    </r>
    <r>
      <rPr>
        <sz val="14"/>
        <color indexed="10"/>
        <rFont val="Calibri"/>
        <family val="2"/>
        <charset val="204"/>
      </rPr>
      <t>поддержка micro SD до 128ГБ,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 xml:space="preserve">возможность подключения микрофона, </t>
    </r>
    <r>
      <rPr>
        <sz val="14"/>
        <color indexed="8"/>
        <rFont val="Calibri"/>
        <family val="2"/>
        <charset val="204"/>
      </rPr>
      <t>габаритные размеры 93x74 мм, вес 400 гр., материал корпуса - металл, цвет белый, степень защиты оболочки IP67, рабочая температура от -50°С до +60°С, питание DC12V±10%,370мА / POE (802.3af),Мобильное приложение: BitVision, ПО для Windows: iVMS320, ONVIF 2.4.</t>
    </r>
  </si>
  <si>
    <t>Карта EM-Marin толстая (2 мм)</t>
  </si>
  <si>
    <t>EM Marine, Read Only, стандартная толщина (2 мм), с нумерацией (несортированная), в коробке по 100 карт.</t>
  </si>
  <si>
    <t xml:space="preserve">AV-AW216F-IR </t>
  </si>
  <si>
    <t xml:space="preserve">AVD-710AHD1080P
  </t>
  </si>
  <si>
    <t>Видео с камеры</t>
  </si>
  <si>
    <t xml:space="preserve"> Видео с камеры</t>
  </si>
  <si>
    <r>
      <t xml:space="preserve">Радиобрелки          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</si>
  <si>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Идентификаторы          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</si>
  <si>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 xml:space="preserve">Видеокамера цилиндрическая антивандальная, матрица </t>
    </r>
    <r>
      <rPr>
        <sz val="14"/>
        <color indexed="10"/>
        <rFont val="Calibri"/>
        <family val="2"/>
        <charset val="204"/>
      </rPr>
      <t>1/2.7" 2 Мп, Progressive SC2315 CMOS,</t>
    </r>
    <r>
      <rPr>
        <sz val="14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1920×1080@25 к/с,</t>
    </r>
    <r>
      <rPr>
        <sz val="14"/>
        <rFont val="Calibri"/>
        <family val="2"/>
        <charset val="204"/>
      </rPr>
      <t xml:space="preserve"> кодек H.264/H.265, 2 потока, мегапиксельный объектив f =2,8-12 мм,  угол обзора (гор.) 114-33°, DWDR, механический ИК фильтр, ИК подсветка до 40 м, габаритные размеры 85 X 85 X 217 мм, вес 805 гр., материал корпуса - металл, степень защиты оболочки IP67, рабочая температура от -50°С до +60°С, питание DC12V±10% / </t>
    </r>
    <r>
      <rPr>
        <sz val="14"/>
        <color indexed="10"/>
        <rFont val="Calibri"/>
        <family val="2"/>
        <charset val="204"/>
      </rPr>
      <t xml:space="preserve">POE </t>
    </r>
    <r>
      <rPr>
        <sz val="14"/>
        <rFont val="Calibri"/>
        <family val="2"/>
        <charset val="204"/>
      </rPr>
      <t>(802.3af),ONVIF, Мобильное приложение (iOS, Android): RXCamView, ПО для Windows: VideoPlayer</t>
    </r>
  </si>
  <si>
    <r>
      <t>Видеокамера цилиндрическая антивандальная, матрица</t>
    </r>
    <r>
      <rPr>
        <sz val="14"/>
        <color indexed="10"/>
        <rFont val="Calibri"/>
        <family val="2"/>
        <charset val="204"/>
      </rPr>
      <t xml:space="preserve"> 1/2.7" 5 Мп, Progressive SC5235 CMOS, </t>
    </r>
    <r>
      <rPr>
        <sz val="14"/>
        <rFont val="Calibri"/>
        <family val="2"/>
        <charset val="204"/>
      </rPr>
      <t xml:space="preserve">минимальная освещенность 0.01Лк, разрешение </t>
    </r>
    <r>
      <rPr>
        <sz val="14"/>
        <color indexed="10"/>
        <rFont val="Calibri"/>
        <family val="2"/>
        <charset val="204"/>
      </rPr>
      <t>2592×1944@15 к/с, 1920×1080@30 к/с</t>
    </r>
    <r>
      <rPr>
        <sz val="14"/>
        <rFont val="Calibri"/>
        <family val="2"/>
        <charset val="204"/>
      </rPr>
      <t>, кодек H.264/H.265, 3 потока, мегапиксельный объектив f =2,8-12 мм,  угол обзора (гор.) 116-34°, DWDR, механический ИК фильтр, ИК подсветка до 40 м, габаритные размеры 85 X 85 X 217 мм, вес 805 гр., материал корпуса - металл, степень защиты оболочки IP67, рабочая температура от -50°С до +60°С, питание DC12V±10% /</t>
    </r>
    <r>
      <rPr>
        <sz val="14"/>
        <color indexed="10"/>
        <rFont val="Calibri"/>
        <family val="2"/>
        <charset val="204"/>
      </rPr>
      <t xml:space="preserve"> POE</t>
    </r>
    <r>
      <rPr>
        <sz val="14"/>
        <rFont val="Calibri"/>
        <family val="2"/>
        <charset val="204"/>
      </rPr>
      <t xml:space="preserve"> (802.3af),ONVIF, Мобильное приложение (iOS, Android): RXCamView, ПО для Windows: VideoPlayer</t>
    </r>
  </si>
  <si>
    <r>
      <t xml:space="preserve">Видеокамера купольная антивандальная, матрица </t>
    </r>
    <r>
      <rPr>
        <sz val="14"/>
        <color indexed="10"/>
        <rFont val="Calibri"/>
        <family val="2"/>
        <charset val="204"/>
      </rPr>
      <t>1/2.7" 2 Мп, Progressive SC2235 CMOS,</t>
    </r>
    <r>
      <rPr>
        <sz val="14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1920×1080@25 к/с,</t>
    </r>
    <r>
      <rPr>
        <sz val="14"/>
        <rFont val="Calibri"/>
        <family val="2"/>
        <charset val="204"/>
      </rPr>
      <t xml:space="preserve"> кодек H.264/H.265, 2 потока, мегапиксельный объектив f =2,8 мм,  угол обзора (гор.) 103°, DWDR, </t>
    </r>
    <r>
      <rPr>
        <sz val="14"/>
        <color indexed="10"/>
        <rFont val="Calibri"/>
        <family val="2"/>
        <charset val="204"/>
      </rPr>
      <t>встроенный микрофон</t>
    </r>
    <r>
      <rPr>
        <sz val="14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поддержка micro SD до 128 Гб</t>
    </r>
    <r>
      <rPr>
        <sz val="14"/>
        <rFont val="Calibri"/>
        <family val="2"/>
        <charset val="204"/>
      </rPr>
      <t xml:space="preserve">,  механический ИК фильтр, ИК подсветка до 30 м, габаритные размеры 100 X 72 мм, вес 370 гр., материал корпуса - металл, степень защиты оболочки IP67, рабочая температура от -50°С до +60°С, питание DC12V±10% / </t>
    </r>
    <r>
      <rPr>
        <sz val="14"/>
        <color indexed="10"/>
        <rFont val="Calibri"/>
        <family val="2"/>
        <charset val="204"/>
      </rPr>
      <t xml:space="preserve">POE </t>
    </r>
    <r>
      <rPr>
        <sz val="14"/>
        <rFont val="Calibri"/>
        <family val="2"/>
        <charset val="204"/>
      </rPr>
      <t>(802.3af),ONVIF, Мобильное приложение (iOS, Android): RXCamView, ПО для Windows: VideoPlayer</t>
    </r>
  </si>
  <si>
    <r>
      <t xml:space="preserve">Компактная Wi-Fi видеокамера внутренняя, матрица </t>
    </r>
    <r>
      <rPr>
        <sz val="14"/>
        <color indexed="10"/>
        <rFont val="Calibri"/>
        <family val="2"/>
        <charset val="204"/>
      </rPr>
      <t>1/2.7” 2Megapixel progressive CMOS</t>
    </r>
    <r>
      <rPr>
        <sz val="14"/>
        <rFont val="Calibri"/>
        <family val="2"/>
        <charset val="204"/>
      </rPr>
      <t xml:space="preserve">, минимальная освещенность 0.01Лк, разрешение </t>
    </r>
    <r>
      <rPr>
        <sz val="14"/>
        <color indexed="10"/>
        <rFont val="Calibri"/>
        <family val="2"/>
        <charset val="204"/>
      </rPr>
      <t xml:space="preserve"> 1920×1080@20 к/с, кодек H.264/H.265</t>
    </r>
    <r>
      <rPr>
        <sz val="14"/>
        <rFont val="Calibri"/>
        <family val="2"/>
        <charset val="204"/>
      </rPr>
      <t>, 2 потока, мегапиксельный объектив f =2.8мм,  угол обзора (гор.) 103°, DWDR, механический ИК фильтр, ИК подсветка до 10 м, светодиодный индикатор тревоги, встроенный микрофон, встроенный динамик, двухстронняя связь, поддержка micro SD до 128 Гб, WI-FI 2.4GHz 10м, тревожный вход, тревожный выход, PIR датчик,  габаритные размеры 63x120x33 мм, материал корпуса - пластик, степень защиты оболочки IP40, рабочая температура от -10°С до +45°С, питание DC12V±10% / POE (802.3af),ONVIF, Мобильное приложение (iOS, Android): RXCamView, ПО для Windows: VideoPlayer</t>
    </r>
  </si>
  <si>
    <t>Накладной, с подсветкой по кругу, питание подсветки 2 В или 12 В (с резистором 1 кОм), полированная латунь с никелированным покрытием ("под хром"), 33х10 мм</t>
  </si>
  <si>
    <t>RFID считыватель 125KHz. Предназначен для работы с сетевыми и автономными системами безопасности контроля и доступа. Чтение карт и брелков стандарта: EM Marine. Дальность чтения: 6-8 см. Рабочая температура: -40°С до +50°С. Материал корпуса: ABS пластик. Влага-и пыле защищенный корпус. Размер: 85х44х18 мм</t>
  </si>
  <si>
    <t>Замок электромагнитный (без платы электроники), усилие 100 кг. 12V, 0,6A.  Предназначен для запирания входной двери в системах ограничения доступа. Замок может использоваться в составе домофонных систем Метаком.  Размеры:27Х45х163.</t>
  </si>
  <si>
    <r>
      <t>Цветной AHD 1080P монитор видеодомофона,поддерживает запись на карту памяти с разрешением Full HD, диагональ 7", PAL, hands-free,</t>
    </r>
    <r>
      <rPr>
        <sz val="12"/>
        <color indexed="10"/>
        <rFont val="Calibri"/>
        <family val="2"/>
        <charset val="204"/>
      </rPr>
      <t xml:space="preserve"> разрешение экрана 1024 х 600,</t>
    </r>
    <r>
      <rPr>
        <sz val="12"/>
        <color indexed="8"/>
        <rFont val="Calibri"/>
        <family val="2"/>
        <charset val="204"/>
      </rPr>
      <t xml:space="preserve"> 4-х проводное соединение, с</t>
    </r>
    <r>
      <rPr>
        <sz val="12"/>
        <color indexed="10"/>
        <rFont val="Calibri"/>
        <family val="2"/>
        <charset val="204"/>
      </rPr>
      <t xml:space="preserve"> функцией сохранения фото ивидео о посетителях 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  возможность подключения 2-х вызывных панелей и 2-х видеокамер.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color indexed="8"/>
        <rFont val="Calibri"/>
        <family val="2"/>
        <charset val="204"/>
      </rPr>
      <t xml:space="preserve">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компьютере).Возможность установки мелодии в формате MP3 и MP4 в качестве сигнала вызова, поддержка </t>
    </r>
    <r>
      <rPr>
        <sz val="12"/>
        <color indexed="10"/>
        <rFont val="Calibri"/>
        <family val="2"/>
        <charset val="204"/>
      </rPr>
      <t>форматов записи Full HD 1080P, HD720P, CVBS,</t>
    </r>
    <r>
      <rPr>
        <sz val="12"/>
        <color indexed="8"/>
        <rFont val="Calibri"/>
        <family val="2"/>
        <charset val="204"/>
      </rPr>
      <t xml:space="preserve"> возможность выбрать </t>
    </r>
    <r>
      <rPr>
        <sz val="12"/>
        <color indexed="10"/>
        <rFont val="Calibri"/>
        <family val="2"/>
        <charset val="204"/>
      </rPr>
      <t>режим AHD1080P/ AHD720P/ CVI1080P/ CVI720P/TVI1080P/TVI720P/CVBS (аналог) индивидуально по каждому каналу</t>
    </r>
    <r>
      <rPr>
        <sz val="12"/>
        <color indexed="8"/>
        <rFont val="Calibri"/>
        <family val="2"/>
        <charset val="204"/>
      </rPr>
      <t xml:space="preserve">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AHD-камеры, </t>
    </r>
    <r>
      <rPr>
        <sz val="12"/>
        <color indexed="10"/>
        <rFont val="Calibri"/>
        <family val="2"/>
        <charset val="204"/>
      </rPr>
      <t>подключение до 5 дополнительных AHD-мониторов</t>
    </r>
    <r>
      <rPr>
        <sz val="12"/>
        <color indexed="8"/>
        <rFont val="Calibri"/>
        <family val="2"/>
        <charset val="204"/>
      </rPr>
      <t>, видеовыход на внешний экран ЖК или видеорегистратор,</t>
    </r>
    <r>
      <rPr>
        <sz val="12"/>
        <color indexed="10"/>
        <rFont val="Calibri"/>
        <family val="2"/>
        <charset val="204"/>
      </rPr>
      <t>сенсорные кнопки</t>
    </r>
    <r>
      <rPr>
        <sz val="12"/>
        <color indexed="8"/>
        <rFont val="Calibri"/>
        <family val="2"/>
        <charset val="204"/>
      </rPr>
      <t>, набор MP3 и MP4 мелодий звонка, питание монитора 100В-240В (встроенный блок питания), возможность подключения внешнего блока питания 12В-15В, рабочая температура от 0 до + 50 С, размеры 175х122х21 мм, вес 500г.</t>
    </r>
  </si>
  <si>
    <r>
      <t xml:space="preserve">Видеокамера купольная антивандальная, матрица </t>
    </r>
    <r>
      <rPr>
        <sz val="14"/>
        <color indexed="10"/>
        <rFont val="Calibri"/>
        <family val="2"/>
        <charset val="204"/>
      </rPr>
      <t xml:space="preserve">1/2.7" 2 Мп, Progressive SC2315 CMOS, </t>
    </r>
    <r>
      <rPr>
        <sz val="14"/>
        <rFont val="Calibri"/>
        <family val="2"/>
        <charset val="204"/>
      </rPr>
      <t xml:space="preserve">минимальная освещенность 0.01Лк, разрешение </t>
    </r>
    <r>
      <rPr>
        <sz val="14"/>
        <color indexed="10"/>
        <rFont val="Calibri"/>
        <family val="2"/>
        <charset val="204"/>
      </rPr>
      <t>1920×1080@25 к/с,</t>
    </r>
    <r>
      <rPr>
        <sz val="14"/>
        <rFont val="Calibri"/>
        <family val="2"/>
        <charset val="204"/>
      </rPr>
      <t xml:space="preserve"> кодек H.264/H.265, 3 потока, мегапиксельный объектив f =2,8-12 мм,  угол обзора (гор.) 114-33°, DWDR,  механический ИК фильтр, ИК подсветка до 35 м, габаритные размеры 145 X 107 мм, вес 1067 гр., материал корпуса - металл, степень защиты оболочки IP67, рабочая температура от -50°С до +60°С, питание DC12V±10% / </t>
    </r>
    <r>
      <rPr>
        <sz val="14"/>
        <color indexed="10"/>
        <rFont val="Calibri"/>
        <family val="2"/>
        <charset val="204"/>
      </rPr>
      <t xml:space="preserve">POE </t>
    </r>
    <r>
      <rPr>
        <sz val="14"/>
        <rFont val="Calibri"/>
        <family val="2"/>
        <charset val="204"/>
      </rPr>
      <t>(802.3af),ONVIF, Мобильное приложение (iOS, Android): RXCamView, ПО для Windows: VideoPlayer</t>
    </r>
  </si>
  <si>
    <t>Комплект пассивных одноканальных  приемопередатчиков HD видеосигнала HDCVI/HDTVI/AHD/CVBS 5Mp/4Mp/1080p для работы с кабелем "витая пара" UTP Cat 5e/6; Дальность передачи до 320м(AHD/720р)/250м(AHD/1080р), до 130м(AHD/5Mpix). Максимально поддерживаемое разрешение до 5Мп(HDCVI/5Mpix), до 800/600 метров (аналог ч/б/цв);  Полоса пропускания – 71 МГц;  Встроенная защита от скачков напряжения 2КВ;  Вх.-BNC на гибком кабеле 14см х 2. Вых. -  Клм.(2 pin) х 2. Согласующий трансформатор 75/100 Ом. Крепление кабеля витой пары под винты. Возможность крепления нескольких устройств в стек; -20°…+70°C.; 175x17x20мм</t>
  </si>
  <si>
    <t>Кронштейн для крепления камеры на стену, потолок, ТВ  - совместим с системами EVC(150,350,950)/VC/CAM</t>
  </si>
  <si>
    <t>Крепежный брекет H/HVC serie</t>
  </si>
  <si>
    <t>Лицензии</t>
  </si>
  <si>
    <t>040DV2AA-ABB</t>
  </si>
  <si>
    <t>040DV2B1-ABC</t>
  </si>
  <si>
    <t>EZMeetup</t>
  </si>
  <si>
    <t>SVC500-EVC300-350UpgLic(+2pnt)</t>
  </si>
  <si>
    <t>SVC500-EVC300-350UpgLic(+4pnt)</t>
  </si>
  <si>
    <t>SVC500-EVC300-350UpgLic(+6pnt)</t>
  </si>
  <si>
    <t>SVC500-EVC300-350UpgLic(+8pnt)</t>
  </si>
  <si>
    <t>SVC500-EVC300-350UpgLic +10pnt</t>
  </si>
  <si>
    <t xml:space="preserve">Модуль активации открывающий возможность участия 3 абонентов Skype for Business для EVC300/350 , 4 абонентов для EVC900/950 </t>
  </si>
  <si>
    <t>Модуль активации для SVC100/SVC500 открывающий возможность работы по протоколу WebRTC</t>
  </si>
  <si>
    <t>Модуль связи для ПК, поддерживает H.323 и SIP</t>
  </si>
  <si>
    <t>Модуль активации для SVC500-EVC300-350, открывающий возможность управлять дополнительно 2 точками</t>
  </si>
  <si>
    <t>Модуль активации для SVC500-EVC300-350, открывающий возможность управлять дополнительно 4 точками</t>
  </si>
  <si>
    <t>Модуль активации для SVC500-EVC300-350, открывающий возможность управлять дополнительно 6 точками</t>
  </si>
  <si>
    <t>Модуль активации для SVC500, открывающий возможность управлять дополнительно 8 точками</t>
  </si>
  <si>
    <t>Аудио SIP-панель класса люкс. Фронтальная панель из алюминия, РоЕ. Накладной монтаж. Рекомендован монтаж на подрозетник 86х86 (приобретается отдельно), крепеж в комплекте.</t>
  </si>
  <si>
    <t>Малоабонентская тамбурная аудио/видео SIP-панель класса люкс, 5 кнопок,  камера 2Мп, H.265, улучшеная оптика, фронтальная панель из алюминия, считыватель RF карт, РоЕ.</t>
  </si>
  <si>
    <t>R26C OW</t>
  </si>
  <si>
    <t>R26C IW</t>
  </si>
  <si>
    <t>Дополнительный микрофон с 20м кабелем в комплекте для VB342</t>
  </si>
  <si>
    <t>Дополнительный спикерфон с кабелем 10М в коробке, для VC520</t>
  </si>
  <si>
    <t>Кабель для спикерфона VC520, 10М, CAT6</t>
  </si>
  <si>
    <t>Кабель для камеры VC520, 10 М</t>
  </si>
  <si>
    <t>Переходник Mini DIN6 в RS232 для спикерфона VC520</t>
  </si>
  <si>
    <t>Крепежи и кронштейны</t>
  </si>
  <si>
    <t>60V2B10000AE</t>
  </si>
  <si>
    <t>60V2B10000AL</t>
  </si>
  <si>
    <t>Коммутаторы PoE</t>
  </si>
  <si>
    <t xml:space="preserve">AV-PSE03
</t>
  </si>
  <si>
    <t>AV-PD01</t>
  </si>
  <si>
    <t>POE Инжектор 1000Мбит
1 порт 30Ватт
Стандарт IEEE802.3af/at (Метод А)
Размер 94*70*26mm</t>
  </si>
  <si>
    <t>POE PD Сплиттер 100Мбит
1 порт 15,4Ватт 
Стандарт IEEE802.3af (Метод А)
Выход 12Вольт
Размер 80*30*20mm</t>
  </si>
  <si>
    <t>EPOE Удлинитель предназначен для увеличения расстояния передачи 10/100 Ethernet + PoE по кабелю витой пары дополнительно на 100 м. 1 порт Стандарт IEEE802.3af/IEEE802.3at Рабочая температура от 0°С до +50°С
Размер 110*72*20mm</t>
  </si>
  <si>
    <t>Модуль активации для SVC500, открывающий возможность управлять дополнительно 10 точками</t>
  </si>
  <si>
    <t>AV-AD503F-IR</t>
  </si>
  <si>
    <t>AV-AD501F-IR</t>
  </si>
  <si>
    <t>AV-AD801F-IR</t>
  </si>
  <si>
    <t>AV-AD504V-IR</t>
  </si>
  <si>
    <t>AV-AW501F-IR</t>
  </si>
  <si>
    <t>AV-AW801F-IR</t>
  </si>
  <si>
    <t>AV-AW213AV-IR</t>
  </si>
  <si>
    <t>AV-AW215AV-IR</t>
  </si>
  <si>
    <t>AV-AW503V-IR</t>
  </si>
  <si>
    <t>AV-AD201PTZ-IR</t>
  </si>
  <si>
    <t>AV-AD207MF-IR</t>
  </si>
  <si>
    <t>AV-AD205V-IR</t>
  </si>
  <si>
    <t>AV-AW214V-IR (SMD)</t>
  </si>
  <si>
    <t>Сетевые видеорегистраторы серии Standart line</t>
  </si>
  <si>
    <t>Гибридные видеорегистраторы серии Standart line</t>
  </si>
  <si>
    <t>AVR-5208A</t>
  </si>
  <si>
    <r>
      <rPr>
        <u/>
        <sz val="14"/>
        <color indexed="12"/>
        <rFont val="Calibri"/>
        <family val="2"/>
        <charset val="204"/>
      </rPr>
      <t>AVR-5216A</t>
    </r>
    <r>
      <rPr>
        <sz val="14"/>
        <color indexed="12"/>
        <rFont val="Calibri"/>
        <family val="2"/>
        <charset val="204"/>
      </rPr>
      <t/>
    </r>
  </si>
  <si>
    <r>
      <t xml:space="preserve">9 канальный сетевой видеорегистратор (NVR) с поддержкой Onvif, режим работы:
</t>
    </r>
    <r>
      <rPr>
        <sz val="14"/>
        <color indexed="10"/>
        <rFont val="Calibri"/>
        <family val="2"/>
        <charset val="204"/>
      </rPr>
      <t>H265: 1080P×9*25fp, 720P×9*25fp; H264: 1080P×6*25fp, 720P×8*25fp;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Общий битрейт записи 24 Мбит</t>
    </r>
    <r>
      <rPr>
        <sz val="14"/>
        <color indexed="8"/>
        <rFont val="Calibri"/>
        <family val="2"/>
        <charset val="204"/>
      </rPr>
      <t>.Одновременная воспроизведение записи с  4 каналов, Разрешение записи: 1080P/720P,</t>
    </r>
    <r>
      <rPr>
        <sz val="14"/>
        <color indexed="10"/>
        <rFont val="Calibri"/>
        <family val="2"/>
        <charset val="204"/>
      </rPr>
      <t xml:space="preserve"> Н.264/Н.265,  1 SATA HDD до 8TB</t>
    </r>
    <r>
      <rPr>
        <sz val="14"/>
        <color indexed="8"/>
        <rFont val="Calibri"/>
        <family val="2"/>
        <charset val="204"/>
      </rPr>
      <t>;  Входы/Выходы: LAN  RJ45 (1Gb), 2хUSB2.0, питание 12V 2A,  Монитор HDMI. Мобильное приложение (iOS, Android): AEeye, GooLink, ПО для Windows:VideoMonitorClient, Габаритный размер 260×220×43.</t>
    </r>
  </si>
  <si>
    <r>
      <t xml:space="preserve">16 канальный сетевой видеорегистратор (NVR)с поддержкой Onvif, режим работы:  </t>
    </r>
    <r>
      <rPr>
        <sz val="14"/>
        <color indexed="10"/>
        <rFont val="Calibri"/>
        <family val="2"/>
        <charset val="204"/>
      </rPr>
      <t>H265: 5MP×7*25fp, 4MP×11*25fp,3MP×11*25fp,1080P×16*25fp, 720P×16*25fp; H264: 5MP×5*25fp, 4MP×5*25fp,3MP×5*25fp,1080P×10*25fp, 720P×13*25fp.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Общий битрейт записи 40 Мбит</t>
    </r>
    <r>
      <rPr>
        <sz val="14"/>
        <color indexed="8"/>
        <rFont val="Calibri"/>
        <family val="2"/>
        <charset val="204"/>
      </rPr>
      <t>.Одновременная воспроизведение записи с  4 каналов, Разрешение записи: 5 MP/4MP/3MP/1080P/720P,</t>
    </r>
    <r>
      <rPr>
        <sz val="14"/>
        <color indexed="10"/>
        <rFont val="Calibri"/>
        <family val="2"/>
        <charset val="204"/>
      </rPr>
      <t xml:space="preserve"> Н.264/Н.265,  1 SATA HDD до 8TB</t>
    </r>
    <r>
      <rPr>
        <sz val="14"/>
        <color indexed="8"/>
        <rFont val="Calibri"/>
        <family val="2"/>
        <charset val="204"/>
      </rPr>
      <t>;  Входы/Выходы: LAN  RJ45 (1Gb), 2хUSB2.0, питание 12V 2A,  Монитор HDMI. Мобильное приложение (iOS, Android): AEeye, GooLink, ПО для Windows:VideoMonitorClient, Габаритный размер 260×220×43.</t>
    </r>
  </si>
  <si>
    <t xml:space="preserve">AV-IPW505V-IR PoE
</t>
  </si>
  <si>
    <t xml:space="preserve">AV-K
</t>
  </si>
  <si>
    <r>
      <t xml:space="preserve">AV-IPWD502F-IR  PoE 
</t>
    </r>
    <r>
      <rPr>
        <b/>
        <sz val="14"/>
        <color indexed="10"/>
        <rFont val="Calibri"/>
        <family val="2"/>
        <charset val="204"/>
      </rPr>
      <t>AUDIO</t>
    </r>
  </si>
  <si>
    <r>
      <t>AV-IPW802AV-IR PoE</t>
    </r>
    <r>
      <rPr>
        <u/>
        <sz val="14"/>
        <color indexed="12"/>
        <rFont val="Calibri"/>
        <family val="2"/>
        <charset val="204"/>
      </rPr>
      <t xml:space="preserve">
</t>
    </r>
  </si>
  <si>
    <r>
      <t>AV-IPW231F-IR</t>
    </r>
    <r>
      <rPr>
        <b/>
        <sz val="14"/>
        <color indexed="10"/>
        <rFont val="Calibri"/>
        <family val="2"/>
        <charset val="204"/>
      </rPr>
      <t xml:space="preserve">
 Корпус-пластик!</t>
    </r>
  </si>
  <si>
    <t>Сетевые видеорегистраторы NVR серии ECO line</t>
  </si>
  <si>
    <t>Гибридные видеорегистраторы HVR серии ECO line</t>
  </si>
  <si>
    <t>STD</t>
  </si>
  <si>
    <r>
      <t xml:space="preserve">Цветной AHD 720P монитор видеодомофона, диагональ 7", PAL, hands-free, 4-х проводное соединение, с функцией сохранения фото и видео о посетителях </t>
    </r>
    <r>
      <rPr>
        <sz val="12"/>
        <color indexed="10"/>
        <rFont val="Calibri"/>
        <family val="2"/>
        <charset val="204"/>
      </rPr>
      <t>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секунд). . Функция записи видео по детекции движения (встроеный в монитор домофона датчик движения на 1 канал),как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в качестве сигнала вызова, возможность выбрать режим AHD / CVBS(аналог) индивидуально по каждому каналу 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AHD-камеры. Возможность подключения: 2 вызывные панели, 2 видеокамеры, 6 дополнительных мониторов, видеовыход на внешний экран ЖК или видеорегистратор, сенсорные кнопки, </t>
    </r>
    <r>
      <rPr>
        <sz val="12"/>
        <color indexed="10"/>
        <rFont val="Calibri"/>
        <family val="2"/>
        <charset val="204"/>
      </rPr>
      <t>разрешение 1024 х 600</t>
    </r>
    <r>
      <rPr>
        <sz val="12"/>
        <color indexed="8"/>
        <rFont val="Calibri"/>
        <family val="2"/>
        <charset val="204"/>
      </rPr>
      <t>, набор полифонических мелодий, питание монитора  100В-240В(встроенный блок питания), возможность подключения внешнего блока питания 12В-15В, рабочая температура от 0 до + 50 С, размеры 238х144х20 мм, вес 500г.</t>
    </r>
  </si>
  <si>
    <t>Модуль сопряжения (адаптер) корпусной, универсальный, координатный, серии "Луч", предназначен для сопряжения многоквартирных домофонов с индивидуальным монитором видеодомофона ("Alfavision", "Commax", "Kocom ", "Kenwei", "Tantos", и др). Благодаря расширенному диапазону рабочего напряжения в линии связи совместим как с многоквартирными координатными домофонами ("Визит", "Метаком", "Цифрал", "Элтис"), так и с  с гибридными многоквартирными IP домофонами ("Beward" и др.). Имеет раздельную регулировку передачи сигнала, приема сигнала, баланса,  оптоэлектронную гальваническую развязку с линией связи. Размеры 44*30*14 мм.</t>
  </si>
  <si>
    <t>Адаптер координатный "Луч-U" (универсальный)</t>
  </si>
  <si>
    <t xml:space="preserve"> Разветвитель питания на 8 камеры, разъемы джек 3,5мм 1-мама, 8-папа</t>
  </si>
  <si>
    <r>
      <t>Цветной AHD 1080P монитор видеодомофона, поддерживает запись на карту памяти с разрешением Full HD, диагональ 10", PAL, hands-free,</t>
    </r>
    <r>
      <rPr>
        <sz val="12"/>
        <color indexed="10"/>
        <rFont val="Calibri"/>
        <family val="2"/>
        <charset val="204"/>
      </rPr>
      <t xml:space="preserve"> разрешение экрана 1024 х 600,</t>
    </r>
    <r>
      <rPr>
        <sz val="12"/>
        <color indexed="8"/>
        <rFont val="Calibri"/>
        <family val="2"/>
        <charset val="204"/>
      </rPr>
      <t xml:space="preserve"> 4-х проводное соединение, с</t>
    </r>
    <r>
      <rPr>
        <sz val="12"/>
        <color indexed="10"/>
        <rFont val="Calibri"/>
        <family val="2"/>
        <charset val="204"/>
      </rPr>
      <t xml:space="preserve"> функцией сохранения фото ивидео о посетителях 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  возможность подключения 2-х вызывных панелей и 2-х видеокамер.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color indexed="8"/>
        <rFont val="Calibri"/>
        <family val="2"/>
        <charset val="204"/>
      </rPr>
      <t xml:space="preserve">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и MP4 в качестве сигнала вызова, поддержка </t>
    </r>
    <r>
      <rPr>
        <sz val="12"/>
        <color indexed="10"/>
        <rFont val="Calibri"/>
        <family val="2"/>
        <charset val="204"/>
      </rPr>
      <t>форматов записи Full HD 1080P, HD720P, CVBS</t>
    </r>
    <r>
      <rPr>
        <sz val="12"/>
        <color indexed="8"/>
        <rFont val="Calibri"/>
        <family val="2"/>
        <charset val="204"/>
      </rPr>
      <t>, возможность выбрать</t>
    </r>
    <r>
      <rPr>
        <sz val="12"/>
        <color indexed="10"/>
        <rFont val="Calibri"/>
        <family val="2"/>
        <charset val="204"/>
      </rPr>
      <t xml:space="preserve"> режим AHD1080P/ AHD720P/ CVI1080P/ CVI720P/TVI1080P/TVI720P/CVBS (аналог) индивидуально по каждому каналу</t>
    </r>
    <r>
      <rPr>
        <sz val="12"/>
        <color indexed="8"/>
        <rFont val="Calibri"/>
        <family val="2"/>
        <charset val="204"/>
      </rPr>
      <t xml:space="preserve">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AHD-камеры, </t>
    </r>
    <r>
      <rPr>
        <sz val="12"/>
        <color indexed="10"/>
        <rFont val="Calibri"/>
        <family val="2"/>
        <charset val="204"/>
      </rPr>
      <t>подключение до 5 дополнительных AHD-мониторов</t>
    </r>
    <r>
      <rPr>
        <sz val="12"/>
        <color indexed="8"/>
        <rFont val="Calibri"/>
        <family val="2"/>
        <charset val="204"/>
      </rPr>
      <t>, видеовыход на внешний экран ЖК или видеорегистратор,</t>
    </r>
    <r>
      <rPr>
        <sz val="12"/>
        <color indexed="10"/>
        <rFont val="Calibri"/>
        <family val="2"/>
        <charset val="204"/>
      </rPr>
      <t>сенсорные кнопки</t>
    </r>
    <r>
      <rPr>
        <sz val="12"/>
        <color indexed="8"/>
        <rFont val="Calibri"/>
        <family val="2"/>
        <charset val="204"/>
      </rPr>
      <t>, набор MP3 и MP4 мелодий звонка, питание монитора 100В-240В (встроенный блок питания), возможность подключения внешнего блока питания 12В-15В, рабочая температура от 0 до + 50 С, размеры 250х180х23 мм, вес 850г.</t>
    </r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</si>
  <si>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AHD 1080P, сенсорный экран, диагональ 7", PAL, hands-free, 4-х проводное соединение, с функцией сохранения видео о посетителях на карту SD до 32Гб (роликами по 60 секунд) или на встроенную память (до 80 фотоснимков) 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AHD/CVBS индивидуально по каждому каналу. Возможность подключения: 2 вызывные панели, 4 аудиотрубки, до 5 дополнительных AHD-мониторов, ADP разъем,  видеовыход на внешний экран ЖК или видеорегистратор, сенсорный экран, разрешение 800 х 480,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+ 60 С, размеры 187х117х20 мм, вес 620г.</t>
  </si>
  <si>
    <t xml:space="preserve">Биометрический считыватель поддерживает идентификацию по отпечаткам пальцев и/или по  картам EM-Marine
Типы идентификации: биометрический доступ по отпечатку пальца; по карте; по отпечатку + карта
Количество пользователей: 3.000 ОП, 10.000 карт; Количество событий: 30.000; Разрешение сканера: 500 dpi; Время идентификации: 1 с; Встроенный считыватель EM-Marine; Интерфейсы: Wiegand вход/выход; Релейный выход для управления замком НЗ/НР; 12 В пост. тока, 3 А; Общий тревожный выход - реле НР; 12 В пост. тока, 3 А; Вход для подключения кнопки выхода; Вход для подключения датчика положения двери; Датчик вскрытия; Питание: 12 В/ не более 400 мА; Габариты: 110х28х45; Класс защиты IP65  ; Рабочая температуры: 0 - +50 °С
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</si>
  <si>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AHD 1080P, сенсорные кнопки, диагональ 7", PAL, hands-free, разрешение экрана 1024 х 600, 4-х проводное соединение, с функцией сохранения фото и видео о посетителях на карту SD до 128Гб (роликами по 60 секунд) возможность подключения 2-х вызывных панелей и 2-х видеокамер, до 5 дополнительных AHD-мониторов, ADP разъем.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 /CVBS индивидуально по каждому каналу, видеовыход на внешний экран ЖК или видеорегистратор, питание монитора 100В-240В (встроенный блок питания), возможность подключения внешнего блока питания 12В-15В, рабочая температура от -10 до +60 С, размеры 191х119х18 мм, вес 500г.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</si>
  <si>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AHD 1080P, сенсорный экран, диагональ 10", PAL, hands-free, 4-х проводное соединение, с функцией сохранения видео о посетителях на карту SD до 32Гб (роликами по 60 секунд) или на встроенную память (до 80 фотоснимков) 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 / CVBS индивидуально по каждому каналу. Возможность подключения: 2 вызывные панели, 4 аудиотрубки, ADP разъем, видеовыход на внешний экран ЖК или видеорегистратор, сенсорный экран, разрешение 1024 х 600,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+60 С, размеры 257х159х20 мм, вес 1040г.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</si>
  <si>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домофона AHD1080P диагональ 10", PAL, hands-free, 4-х проводное соединение, с функцией сохранения фото и видео о посетителях на карту SD до 32Гб (роликами по 60 секунд) или на встроенную память (до 80 фотоснимков).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 / CVBS индивидуально по каждому каналу. Возможность подключения: 2 вызывные панели, 2 видеокамеры, 5 дополнительных мониторов, видеовыход на внешний экран ЖК или видеорегистратор, сенсорные кнопки, разрешение 1024 х 600,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+60 С, размеры 256х178х23 мм, вес 600г.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</si>
  <si>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 AHD 1080P, сенсорные кнопки, поддерживает запись фото и видео о посетителях на карту памяти с разрешением Full HD, диагональ 10", PAL, hands-free, разрешение экрана 1024 х 600, 4-х проводное соединение, с функцией сохранения фото ивидео о посетителях на карту SD до 32Гб (роликами по 60 секунд)  возможность подключения 2-х вызывных панелей и 2-х видеокамер, до 5 дополнительных AHD-мониторов.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AHD/CVBS индивидуально по каждому каналу. Видеовыход на внешний экран ЖК или видеорегистратор, набор MP3 и MP4 мелодий звонка, питание монитора 100В-240В (встроенный блок питания), возможность подключения внешнего блока питания 12В-15В, рабочая температура от 0 до + 50 С, размеры 250х180х23 мм, вес 850г.</t>
  </si>
  <si>
    <r>
      <t xml:space="preserve">IP камера уличная цилиндрическая предназначена для использования совмесно с NVR через Wi-Fi роутер или по Ethernet. Запись осуществляется в т.ч. и по детекции движения. Имеет собственный Web интерфейс. (Wi-Fi поддерживается по протоколу PnP со следующей моделью  AVR-N709 (Wi-Fi)).  </t>
    </r>
    <r>
      <rPr>
        <sz val="14"/>
        <rFont val="Calibri"/>
        <family val="2"/>
        <charset val="204"/>
      </rPr>
      <t>IP-Видеокамера уличная цилиндрическая Wi-FI wi-fi/802,11/b/g.</t>
    </r>
    <r>
      <rPr>
        <sz val="14"/>
        <color indexed="10"/>
        <rFont val="Calibri"/>
        <family val="2"/>
        <charset val="204"/>
      </rPr>
      <t xml:space="preserve"> матрица 1/2.9", 2 Мп SONY Low Illy CMOS IMX323, процессор Hi3516C</t>
    </r>
    <r>
      <rPr>
        <sz val="14"/>
        <rFont val="Calibri"/>
        <family val="2"/>
        <charset val="204"/>
      </rPr>
      <t>, минимальная освещенность 0.001Лк, разрешение 1920×1080@25 к/с кодек H.264/</t>
    </r>
    <r>
      <rPr>
        <sz val="14"/>
        <color indexed="10"/>
        <rFont val="Calibri"/>
        <family val="2"/>
        <charset val="204"/>
      </rPr>
      <t>H.265</t>
    </r>
    <r>
      <rPr>
        <sz val="14"/>
        <rFont val="Calibri"/>
        <family val="2"/>
        <charset val="204"/>
      </rPr>
      <t xml:space="preserve">, 2 потока, мегапиксельный объектив f = 3.6,  угол обзора (гор.)78°, беспроводной P2P, поддержка Andorid и iOS, механический ИК фильтр,  ИК подсветка до 30 м. Габаритные размеры 157*70*66 мм, в комплекте с кронштейном. Вес 450 гр. материал корпуса - металл, степень защиты оболочки IP67, Рабочая температура от -50°С до +60°С. Питание DC12V±10%,290мА, </t>
    </r>
    <r>
      <rPr>
        <sz val="14"/>
        <color indexed="10"/>
        <rFont val="Calibri"/>
        <family val="2"/>
        <charset val="204"/>
      </rPr>
      <t>ONVIF 2.4</t>
    </r>
  </si>
  <si>
    <r>
      <t xml:space="preserve">IP камера уличная цилиндрическая предназначена для использования совмесно с NVR через Wi-Fi роутер или по Ethernet. Запись осуществляется в т.ч. и по детекции движения. Имеет собственный Web интерфейс. (Wi-Fi поддерживается по протоколу PnP со следующей моделью  AVR-N709 (Wi-Fi)).  </t>
    </r>
    <r>
      <rPr>
        <sz val="14"/>
        <rFont val="Calibri"/>
        <family val="2"/>
        <charset val="204"/>
      </rPr>
      <t>IP-Видеокамера уличная цилиндрическая Wi-FI wi-fi/802,11/b/g.</t>
    </r>
    <r>
      <rPr>
        <sz val="14"/>
        <color indexed="10"/>
        <rFont val="Calibri"/>
        <family val="2"/>
        <charset val="204"/>
      </rPr>
      <t xml:space="preserve"> матрица 1/2.9", 2 Мп SONY  Low Illy  CMOS IMX323, процессор Hi3516C</t>
    </r>
    <r>
      <rPr>
        <sz val="14"/>
        <rFont val="Calibri"/>
        <family val="2"/>
        <charset val="204"/>
      </rPr>
      <t>, минимальная освещенность 0.001Лк, разрешение 1920×1080@25 к/с кодек H.264/</t>
    </r>
    <r>
      <rPr>
        <sz val="14"/>
        <color indexed="10"/>
        <rFont val="Calibri"/>
        <family val="2"/>
        <charset val="204"/>
      </rPr>
      <t>H.265</t>
    </r>
    <r>
      <rPr>
        <sz val="14"/>
        <rFont val="Calibri"/>
        <family val="2"/>
        <charset val="204"/>
      </rPr>
      <t xml:space="preserve">, 2 потока, мегапиксельный объектив f = 2,8-12 мм,  угол обзора (гор.) 100-30°, беспроводной P2P, поддержка Andorid и iOS, механический ИК фильтр,  ИК подсветка до 40 м.Габаритные размеры 220*80*80 мм, в комплекте с кронштейном. Вес 950 гр. материал корпуса - металл, степень защиты оболочки IP67, Рабочая температура от -40°С до +50°С. Питание DC12V±10%,290мА, </t>
    </r>
    <r>
      <rPr>
        <sz val="14"/>
        <color indexed="10"/>
        <rFont val="Calibri"/>
        <family val="2"/>
        <charset val="204"/>
      </rPr>
      <t>ONVIF 2.4</t>
    </r>
  </si>
  <si>
    <r>
      <t xml:space="preserve">Видеокамера купольная антивандальная, матрица </t>
    </r>
    <r>
      <rPr>
        <sz val="14"/>
        <color indexed="10"/>
        <rFont val="Calibri"/>
        <family val="2"/>
        <charset val="204"/>
      </rPr>
      <t xml:space="preserve">1/2.7"  2 Мп, Progressive SC2315 CMOS, </t>
    </r>
    <r>
      <rPr>
        <sz val="14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1920×1080@25 к/с,</t>
    </r>
    <r>
      <rPr>
        <sz val="14"/>
        <rFont val="Calibri"/>
        <family val="2"/>
        <charset val="204"/>
      </rPr>
      <t xml:space="preserve"> кодек H.264/H.265, 2 потока, мегапиксельный объектив f =2,8-12 мм,  угол обзора (гор.) 114-33°, DWDR,  механический ИК фильтр, ИК подсветка до 45 м, габаритные размеры 135 X 107 мм, вес 760 гр., материал корпуса - металл, степень защиты оболочки IP67, рабочая температура от -50°С до +60°С, питание DC12V±10% / </t>
    </r>
    <r>
      <rPr>
        <sz val="14"/>
        <color indexed="10"/>
        <rFont val="Calibri"/>
        <family val="2"/>
        <charset val="204"/>
      </rPr>
      <t xml:space="preserve">POE </t>
    </r>
    <r>
      <rPr>
        <sz val="14"/>
        <rFont val="Calibri"/>
        <family val="2"/>
        <charset val="204"/>
      </rPr>
      <t>(802.3af),ONVIF, Мобильное приложение (iOS, Android): RXCamView, ПО для Windows: VideoPlayer</t>
    </r>
  </si>
  <si>
    <r>
      <t>Видеокамера купольная антивандальная, матрица</t>
    </r>
    <r>
      <rPr>
        <sz val="14"/>
        <color indexed="10"/>
        <rFont val="Calibri"/>
        <family val="2"/>
        <charset val="204"/>
      </rPr>
      <t xml:space="preserve"> 1/2.7" 5 Мп, Progressive SC5235 CMOS, </t>
    </r>
    <r>
      <rPr>
        <sz val="14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2592×1944@15 к/с, 1920×1080@30 к/с</t>
    </r>
    <r>
      <rPr>
        <sz val="14"/>
        <rFont val="Calibri"/>
        <family val="2"/>
        <charset val="204"/>
      </rPr>
      <t>, кодек H.264/H.265, 2 потока, мегапиксельный объектив f =2,8-13,5 мм,  угол обзора (гор.) 116-34°, DWDR, механический ИК фильтр, ИК подсветка до 45 м, габаритные размеры 135 X 107 мм, вес 760 гр., материал корпуса - металл, степень защиты оболочки IP67, рабочая температура от -50°С до +60°С, питание DC12V±10% /</t>
    </r>
    <r>
      <rPr>
        <sz val="14"/>
        <color indexed="10"/>
        <rFont val="Calibri"/>
        <family val="2"/>
        <charset val="204"/>
      </rPr>
      <t xml:space="preserve"> POE</t>
    </r>
    <r>
      <rPr>
        <sz val="14"/>
        <rFont val="Calibri"/>
        <family val="2"/>
        <charset val="204"/>
      </rPr>
      <t xml:space="preserve"> (802.3af),ONVIF, Мобильное приложение (iOS, Android): RXCamView, ПО для Windows: VideoPlayer</t>
    </r>
  </si>
  <si>
    <r>
      <t xml:space="preserve">IP камера Fish eye внутренняя купольная Wi-Fi. </t>
    </r>
    <r>
      <rPr>
        <sz val="14"/>
        <rFont val="Calibri"/>
        <family val="2"/>
        <charset val="204"/>
      </rPr>
      <t xml:space="preserve">Матрица </t>
    </r>
    <r>
      <rPr>
        <sz val="14"/>
        <color indexed="10"/>
        <rFont val="Calibri"/>
        <family val="2"/>
        <charset val="204"/>
      </rPr>
      <t xml:space="preserve">1/2.9", 4 Мп SONY low illumination CMOS IMX326, процессор Hi3516D,  </t>
    </r>
    <r>
      <rPr>
        <sz val="14"/>
        <rFont val="Calibri"/>
        <family val="2"/>
        <charset val="204"/>
      </rPr>
      <t xml:space="preserve">минимальная освещенность 0.001Лк, разрешение PAL 50 Hz 2048 × 2048@15 к/с, кодек H.264/H.264+/H.265/H.265+, 3 потока,  </t>
    </r>
    <r>
      <rPr>
        <sz val="14"/>
        <color indexed="10"/>
        <rFont val="Calibri"/>
        <family val="2"/>
        <charset val="204"/>
      </rPr>
      <t>мегапиксельный объектив f = 1,05 мм, угол обзора (гор.) 180°,</t>
    </r>
    <r>
      <rPr>
        <sz val="14"/>
        <rFont val="Calibri"/>
        <family val="2"/>
        <charset val="204"/>
      </rPr>
      <t xml:space="preserve"> встроенный динамик и микрофон, механический ИК фильтр,</t>
    </r>
    <r>
      <rPr>
        <sz val="14"/>
        <color indexed="10"/>
        <rFont val="Calibri"/>
        <family val="2"/>
        <charset val="204"/>
      </rPr>
      <t xml:space="preserve"> модуль Wi-Fi</t>
    </r>
    <r>
      <rPr>
        <sz val="14"/>
        <rFont val="Calibri"/>
        <family val="2"/>
        <charset val="204"/>
      </rPr>
      <t>, поддержка micro SD до 128ГБ, ИК подсветка до 20 м, Габаритные размеры 120*49 мм, вес 500 гр.,  материал корпуса - металл, степень защиты оболочки IP23, рабочая температура от -10°С до +60°С, питание DC12V±10% / POE, Мобильное приложение: BitVision, ONVIF 2.1, Линия, Macroscop, Поддержка IPEYE (Облачное хранилище)</t>
    </r>
  </si>
  <si>
    <r>
      <t xml:space="preserve">IP камера уличная купольная , матрица 1/2.8", </t>
    </r>
    <r>
      <rPr>
        <sz val="14"/>
        <color indexed="10"/>
        <rFont val="Calibri"/>
        <family val="2"/>
        <charset val="204"/>
      </rPr>
      <t xml:space="preserve"> 2 Мп SONY Starvis Back-illuminated CMOS IMX323, процессор Hi3516C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1920×1080@25 к/с кодек H.264/H.264+/H.265/H.265+, 2 потока, мегапиксельный объектив f = 2,8 мм,  угол обзора (гор.) 100°, DWDR, механический ИК фильтр, ИК подсветка до 30 м, габаритные размеры 94x76 мм, вес 400 гр., материал корпуса - металл, цвет черный, степень защиты оболочки IP67, рабочая температура от -50°С до +60°С, питание DC12V±10%,800мА,Мобильное приложение: FREEIP(P2P) (при подключении по IP адресу доступен только онлайн просмотр видео), ПО для Windows: HeroSpeed CMS 6.1.2.5, </t>
    </r>
    <r>
      <rPr>
        <sz val="14"/>
        <color indexed="10"/>
        <rFont val="Calibri"/>
        <family val="2"/>
        <charset val="204"/>
      </rPr>
      <t>ONVIF.</t>
    </r>
  </si>
  <si>
    <r>
      <t>IP камера купольная антивандальная, матрица 1/2.7",</t>
    </r>
    <r>
      <rPr>
        <sz val="14"/>
        <color indexed="10"/>
        <rFont val="Calibri"/>
        <family val="2"/>
        <charset val="204"/>
      </rPr>
      <t xml:space="preserve"> 2 Мп  CMOS F23, процессор Hi3516E</t>
    </r>
    <r>
      <rPr>
        <sz val="14"/>
        <color indexed="8"/>
        <rFont val="Calibri"/>
        <family val="2"/>
        <charset val="204"/>
      </rPr>
      <t xml:space="preserve">, минимальная освещенность 0.01Лк, разрешение </t>
    </r>
    <r>
      <rPr>
        <sz val="14"/>
        <color indexed="10"/>
        <rFont val="Calibri"/>
        <family val="2"/>
        <charset val="204"/>
      </rPr>
      <t>1920×1080@20 к/с, 1280×720@20 к/с</t>
    </r>
    <r>
      <rPr>
        <sz val="14"/>
        <color indexed="8"/>
        <rFont val="Calibri"/>
        <family val="2"/>
        <charset val="204"/>
      </rPr>
      <t xml:space="preserve">, кодек </t>
    </r>
    <r>
      <rPr>
        <sz val="14"/>
        <color indexed="10"/>
        <rFont val="Calibri"/>
        <family val="2"/>
        <charset val="204"/>
      </rPr>
      <t>H.265/H.265+/H.264/H.264+</t>
    </r>
    <r>
      <rPr>
        <sz val="14"/>
        <color indexed="8"/>
        <rFont val="Calibri"/>
        <family val="2"/>
        <charset val="204"/>
      </rPr>
      <t xml:space="preserve">, 2 потока, мегапиксельный объектив f = 3,6 мм,  угол обзора (гор.) 82°, DWDR, механический ИК фильтр, ИК подсветка до 30 м,  габаритные размеры 94x69 мм, вес 400 гр., материал корпуса - металл, степень защиты оболочки IP67, рабочая температура от -50°С до +60°С, питание DC12V±10%, 420мА ,Мобильное приложение: FREEIP(P2P) (при подключении по IP адресу доступен только онлайн просмотр видео), ПО для Windows: HeroSpeed CMS 6.1.2.5, </t>
    </r>
    <r>
      <rPr>
        <sz val="14"/>
        <color indexed="10"/>
        <rFont val="Calibri"/>
        <family val="2"/>
        <charset val="204"/>
      </rPr>
      <t>ONVIF.</t>
    </r>
  </si>
  <si>
    <r>
      <t xml:space="preserve">Видеокамера цилиндрическая антивандальная, матрица </t>
    </r>
    <r>
      <rPr>
        <sz val="14"/>
        <color indexed="10"/>
        <rFont val="Calibri"/>
        <family val="2"/>
        <charset val="204"/>
      </rPr>
      <t>1/2.7" 2 Мп, Progressive SC2235 CMOS,</t>
    </r>
    <r>
      <rPr>
        <sz val="14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1920×1080@25 к/с,</t>
    </r>
    <r>
      <rPr>
        <sz val="14"/>
        <rFont val="Calibri"/>
        <family val="2"/>
        <charset val="204"/>
      </rPr>
      <t xml:space="preserve"> кодек H.264/H.265, 2 потока, мегапиксельный объектив f =3,6 мм,  угол обзора (гор.) 87°, DWDR, механический ИК фильтр, ИК подсветка до 30 м, габаритные размеры 70 X 70 X 125 мм, вес 320 гр., материал корпуса - металл, степень защиты оболочки IP67, рабочая температура от -50°С до +60°С, питание DC12V±10% / </t>
    </r>
    <r>
      <rPr>
        <sz val="14"/>
        <color indexed="10"/>
        <rFont val="Calibri"/>
        <family val="2"/>
        <charset val="204"/>
      </rPr>
      <t xml:space="preserve">POE </t>
    </r>
    <r>
      <rPr>
        <sz val="14"/>
        <rFont val="Calibri"/>
        <family val="2"/>
        <charset val="204"/>
      </rPr>
      <t>(802.3af),ONVIF, Мобильное приложение (iOS, Android): RXCamView, ПО для Windows: VideoPlayer</t>
    </r>
  </si>
  <si>
    <r>
      <t>Видеокамера цилиндрическая антивандальная, матрица</t>
    </r>
    <r>
      <rPr>
        <sz val="14"/>
        <color indexed="10"/>
        <rFont val="Calibri"/>
        <family val="2"/>
        <charset val="204"/>
      </rPr>
      <t xml:space="preserve"> 1/2.7" 5 Мп, Progressive SC5235 CMOS, </t>
    </r>
    <r>
      <rPr>
        <sz val="14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2592×1944@15 к/с, 1920×1080@30 к/с</t>
    </r>
    <r>
      <rPr>
        <sz val="14"/>
        <rFont val="Calibri"/>
        <family val="2"/>
        <charset val="204"/>
      </rPr>
      <t>, кодек H.264/H.265, 2 потока, мегапиксельный объектив f =3,6 мм,  угол обзора (гор.) 77°, DWDR, механический ИК фильтр, ИК подсветка до 30 м, габаритные размеры 70 X 70 X 125 мм, вес 320 гр., материал корпуса - металл, степень защиты оболочки IP67, рабочая температура от -50°С до +60°С, питание DC12V±10% /</t>
    </r>
    <r>
      <rPr>
        <sz val="14"/>
        <color indexed="10"/>
        <rFont val="Calibri"/>
        <family val="2"/>
        <charset val="204"/>
      </rPr>
      <t xml:space="preserve"> POE</t>
    </r>
    <r>
      <rPr>
        <sz val="14"/>
        <rFont val="Calibri"/>
        <family val="2"/>
        <charset val="204"/>
      </rPr>
      <t xml:space="preserve"> (802.3af),ONVIF, Мобильное приложение (iOS, Android): RXCamView, ПО для Windows: VideoPlayer</t>
    </r>
  </si>
  <si>
    <r>
      <t>8 канальный сетевой видеорегистратор (NVR) с поддержкой Onvif,режим работы:</t>
    </r>
    <r>
      <rPr>
        <sz val="14"/>
        <color indexed="10"/>
        <rFont val="Calibri"/>
        <family val="2"/>
        <charset val="204"/>
      </rPr>
      <t xml:space="preserve"> 8 каналов ×  8MP(4K),5MP, 3MP, 2MP(1080P), 1.3MP (960P), 1MP (720P), не поддерживает Fisheye.</t>
    </r>
    <r>
      <rPr>
        <sz val="14"/>
        <color indexed="8"/>
        <rFont val="Calibri"/>
        <family val="2"/>
        <charset val="204"/>
      </rPr>
      <t xml:space="preserve"> Общий битрейт записи 80 Мбит/с, битрейт на 1 канал - до 16 Мбит/с.  Разрешение записи: 4K/5Mp/4Mp/3Mp/1080p/UXGA/720p (25fps). H.264/H.265.</t>
    </r>
    <r>
      <rPr>
        <sz val="14"/>
        <color indexed="10"/>
        <rFont val="Calibri"/>
        <family val="2"/>
        <charset val="204"/>
      </rPr>
      <t xml:space="preserve"> 1 SATA HDD до 6TB</t>
    </r>
    <r>
      <rPr>
        <sz val="14"/>
        <color indexed="8"/>
        <rFont val="Calibri"/>
        <family val="2"/>
        <charset val="204"/>
      </rPr>
      <t xml:space="preserve">;  Входы/Выходы:  LAN  RJ45 (1000M) , 2хUSB2.0, Монитор HDMI (Full HD),VGA (Full HD), аудиовыход: 1. </t>
    </r>
    <r>
      <rPr>
        <sz val="14"/>
        <color indexed="10"/>
        <rFont val="Calibri"/>
        <family val="2"/>
        <charset val="204"/>
      </rPr>
      <t>Интеллектуальные функции: обнаружение вторжений по периметру, обнаружение пересечения линии, обнаружение стационарных объектов, обнаружение пешеходов, обнаружение лиц, подсчет пересечений.</t>
    </r>
    <r>
      <rPr>
        <sz val="14"/>
        <color indexed="8"/>
        <rFont val="Calibri"/>
        <family val="2"/>
        <charset val="204"/>
      </rPr>
      <t xml:space="preserve">  Мобильное приложение (iOS, Android): RXCamView, ПО для Windows: VideoPlayer, Габаритный размер 295x208x47 мм. </t>
    </r>
  </si>
  <si>
    <t>Система для организации видеоконференцсвязи, точка-точка, поворотная камера, 4x цифвровой Zoom, FullHD</t>
  </si>
  <si>
    <t>Система для организации видео конференцсвязи, точка-точка, поворотная камера, HD</t>
  </si>
  <si>
    <t>ВКС системы</t>
  </si>
  <si>
    <t>USB решения</t>
  </si>
  <si>
    <t>Aver - EVC100</t>
  </si>
  <si>
    <t>Aver - EVC130</t>
  </si>
  <si>
    <t>60V2C10000AC</t>
  </si>
  <si>
    <t>60V2C10000A2</t>
  </si>
  <si>
    <t>112AV2D1-ALS</t>
  </si>
  <si>
    <t>Кронштейн для крепления камеры совместимо с системами SVC(100,500), PTC</t>
  </si>
  <si>
    <t>Кронштейн для крепления камеры на стену, потолок, ТВ  - совместимо с системами EVC(100,130,130P,300,900)</t>
  </si>
  <si>
    <r>
      <t xml:space="preserve">Общие характеристики:
Поддержка протокола SIPv2 (RFC3261) и совместимость с основными платформами и АТС
4 SIP-линии , 5 функциональных клавиш с возможностью программирования
Поддержка PoE , Full-duplex спикер, Встроенный WiFi-модуль 2.4G, Настенное крепление, HD звук, Настраиваемая мелодия звонка, Черный/Белый список
Управление вызовами:
Быстрый набор, Автоответ , Action URL/URI, Интерком
Аудио кодеки: G.711a/u, iLBC, G.729AB, Широкополосные кодеки: G.722, Opus, Поддержка эхокомпенсации (AEC), CNG (генератор комфортного шума), Оценка фонового шума (BNE), Шумоподавление (NR), PLC (маркирование потери пакета с медиа-данными), VAD (обнаружение активности голоса), DTMF: In-band, Out-of-Band – DTMF-Relay (RFC2833) / SIP INFO
Экран: цветной LCD, </t>
    </r>
    <r>
      <rPr>
        <u/>
        <sz val="12"/>
        <color indexed="8"/>
        <rFont val="Calibri"/>
        <family val="2"/>
        <charset val="204"/>
      </rPr>
      <t>4.3 дюйма</t>
    </r>
    <r>
      <rPr>
        <sz val="12"/>
        <color indexed="8"/>
        <rFont val="Calibri"/>
        <family val="2"/>
        <charset val="204"/>
      </rPr>
      <t>, с разрешением 480х272
Видеокодек H.264 Разрешение видеозвонка: CIF /4CIF/QVGA/VGA/720P/1080P
Сетевые характеристики:
Режимы сети: Static / DHCP / PPPoE, QoS, LLDP, VLAN, SNTP, RTSP, SRTP, STUN, FTP/TFTP, HTTP/HTTPS, TR-069, VPN: L2TP/ OpenVPN, RTP/RTCP/SRTP, Wi-Fi 2.4G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Обновление ПО
Интерфейсы:
WAN: 10/100М RJ-45, Alarm (10 pin), RS485 (4 pin), Power (2 pin), Интерфейс для блока питания 12В/1А
Физические характеристики: 
PoE (IEEE 802.3af), class 3, Цвет: белый, 5 DSS-кнопок / 15 программируемых DSS-событий
Электропитание: 12В/1А или PoE, Электропотребление: 1.82~5.93W(PoE) или 1.54~4.78W(адаптер питания)
Размер устройства ШхВхГ: 163х104х26 мм
Рабочая влажность: 10~90%, Рабочая температура 0~45˚C
Способы установки: настенная (установка в нишу, крепление в комплекте) или настольная (требуется купить подставку)</t>
    </r>
  </si>
  <si>
    <t>Fanvil i52 c WiFi</t>
  </si>
  <si>
    <t>E11R</t>
  </si>
  <si>
    <t>Одноабонентская аудио/видео SIP-панель, РоЕ, считыватель RF карт, камера 1Мп, корпус из ABS пластика. Для накладного монтажа. Рекомендован монтаж на подрозетник 86х86, лиюо угловую рамку (приобретается отдельно), крепеж в комплекте.</t>
  </si>
  <si>
    <t>R20A OW V2</t>
  </si>
  <si>
    <t>Одноабонентская аудио/видео SIP-панель, РоЕ, считыватель RF карт, камера 1Мп, корпус цинковый сплав. Для накладного монтажа. Рекомендован монтаж на подрозетник 86х86 либо угловую рамку (приобретается отдельно), крепеж в комплекте.</t>
  </si>
  <si>
    <t>R20A IW V2</t>
  </si>
  <si>
    <t>Одноабонентская аудио/видео SIP-панель, РоЕ, считыватель RF карт, камера 1Мп, корпус цинковый сплав, для врезного монтажа. Монтажный короб в комплекте.</t>
  </si>
  <si>
    <t>R20K OW</t>
  </si>
  <si>
    <t>Многоабонентская аудио/видео SIP-панель, РоЕ, считыватель RF карт, камера 1Мп, для накладного монтажа, цинковый сплав. Рекомендован монтаж на подрозетник 86х86 (приобретается отдельно), крепеж в комплекте.</t>
  </si>
  <si>
    <t>R27A V2 OW</t>
  </si>
  <si>
    <t>R27A V2 IW</t>
  </si>
  <si>
    <t>Многоабонентская аудио/видео SIP-панель с клавиатурным блоком, РоЕ, камера до 3Мп, считыватель RF карт, ЖК-дисплей с подсветкой, для накладного монтажа. Алюминий, монтаж на подрозетник 86х86 (приобретается отдельно), крепеж в комплекте.</t>
  </si>
  <si>
    <t>Многоабонентская аудио/видео SIP-панель с клавиатурным блоком, РоЕ, камера до 3Мп, считыватель RF карт, ЖК-дисплей с подсветкой, для врезного монтажа, монтажный короб в комплекте.</t>
  </si>
  <si>
    <t>Аудио SIP-панель класса люкс. Фронтальная панель из алюминия, считыватель RF карт РоЕ. Накладной монтаж. Рекомендован монтаж на подрозетник 86х86 (приобретается отдельно), крепеж в комплекте.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</si>
  <si>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AHD 720P, диагональ экрана 4,3" TFT LCD, разрешение экрана 320x272, PAL, Hands-Free, 4-х проводное соединение,  с функцией сохранения фото и видео о посетителях на карту SD до 32Гб (роликами по 60 секунд), возможность подключения 2-х вызывных панелей и 2-х видеокамер, до 5 дополнительных AHD-мониторов.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AHD/CVBS индивидуально по каждому каналу. Видеовыход на внешний экран ЖК или видеорегистратор, питание 14,5 В, корпус - пластик, встроенный блок питания 220В/14,5В,возможность подключения внешнего блока питания 12В-15В. Габариты 117х163х20мм. Вес 300г.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</si>
  <si>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видеодомофона, диагональ экрана 4,3" TFT LCD, разрешение  320x272, PAL, Hands-Free, 4-х проводное соединение, возможность подключения 2-х вызывных панелей и 3-х дополнительных мониторов, питание 14,5 В, корпус - пластик, встроенный блок питания 220В/14,5В, возможность подключения внешнего блока питания 12В-15В. Габариты 117х122х20мм. Вес 300г.</t>
  </si>
  <si>
    <t>Многоабонентская SIP-панель класса люкс на ОС Android с сенсорным экраном 10" IPS, 2-я стерео-камера, интеллектуальное 3D-распознание лиц, система исключения ложного лица, StarLight, HDR, отдельная камера для считывания QR кодов, LTE. Врезной монтаж, монтажный короб в комплекте.</t>
  </si>
  <si>
    <t>C312S</t>
  </si>
  <si>
    <t>C312A</t>
  </si>
  <si>
    <t>Настенный интерком класса люкс, Linux, без экрана, сенсорная цифровая клавиатура РоЕ, подключение внешней кнопки звонка, быстрый съем/установка благодаря магнитому основанию. Рекомендован монтаж на подрозетник 86х86 (приобретается отдельно), крепеж в комплекте.</t>
  </si>
  <si>
    <t>Настенный интерком класса люкс, Linux, 2,23" OLED экран, сенсорная цифровая клавиатура, РоЕ,  Wi-Fi, Bluetooth, подключение внешней кнопки звонка, быстрый съем/установка благодаря магнитому основанию. Рекомендован монтаж на подрозетник 86х86 (приобретается отдельно), крепеж в комплекте.</t>
  </si>
  <si>
    <t>Аудио/видео SIP-панель класса люкс. РоЕ, камера 2Мп, улучшеная оптика, фронтальная панель из алюминия, считыватель RF карт, РоЕ. Накладной монтаж. Рекомендован монтаж на подрозетник 86х86 (приобретается отдельно), крепеж в комплекте.</t>
  </si>
  <si>
    <t>Аудио/видео SIP-панель класса люкс. Камера 2Мп, улучшеная оптика, фронтальная панель из алюминия, считыватель RF карт, РоЕ. Врезной монтаж, монтажный короб в комплекте.</t>
  </si>
  <si>
    <t>Аудио/видео SIP-панель класса люкс. РоЕ, камера 2Мп, улучшеная оптика, фронтальная панель из алюминия, РоЕ. Накладной монтаж. Рекомендован монтаж на подрозетник 86х86 (приобретается отдельно), крепеж в комплекте.</t>
  </si>
  <si>
    <t>R28A OW</t>
  </si>
  <si>
    <t>R28A IW</t>
  </si>
  <si>
    <t>Многоабонентская аудио/видео SIP-панель класса люкс с клавиатурным блоком, РоЕ, камера 2Мп (1080р@fps), H.265/H.264, цветной экран 4,3", считыватель RF-карт. Рекомендован монтаж на подрозетник 86х86 (приобретается отдельно), крепеж в комплекте.</t>
  </si>
  <si>
    <t>Многоабонентская аудио/видео SIP-панель класса люкс с клавиатурным блоком, РоЕ, камера 2Мп (1080р@fps), H.265/H.264, цветной экран 4,3", считыватель RF-карт. Врезной монтаж, монтажный короб в комплекте.</t>
  </si>
  <si>
    <t>R29C OW</t>
  </si>
  <si>
    <t>R29C IW</t>
  </si>
  <si>
    <t>Многоабонентская SIP-панель класса люкс на ОС Android с сенсорным экраном 7"  IPS, поддержка RF карт, камера до 3Мп, ИК-подстветка, 2-я стерео-камера, интеллектуальное 3D-распознание лиц, система исключения ложного лица. Рекомендован монтаж на подрозетник 86х86 (приобретается отдельно), крепеж в комплекте.</t>
  </si>
  <si>
    <t>Многоабонентская SIP-панель класса люкс на ОС Android с сенсорным экраном 7"  IPS, поддержка RF карт, камера до 3Мп, ИК-подстветка, 2-я стерео-камера, интеллектуальное 3D-распознание лиц, система исключения ложного лица. Врезной монтаж, монтажный короб в комплекте.</t>
  </si>
  <si>
    <t>R29CT OW</t>
  </si>
  <si>
    <t>R29CT IW</t>
  </si>
  <si>
    <t>X916S OW</t>
  </si>
  <si>
    <t>X916S IW</t>
  </si>
  <si>
    <t>X916S-LTE OW</t>
  </si>
  <si>
    <t>X916S-LTE IW</t>
  </si>
  <si>
    <t>Многоабонентская SIP-панель класса люкс на ОС Android с сенсорным экраном 7"  IPS, поддержка RF карт, камера до 3Мп, ИК-подстветка, 2-я стерео-камера, интеллектуальное 3D-распознание лиц, система исключения ложного лица, сканер отпечатков пальцев. Рекомендован монтаж на подрозетник 86х86 (приобретается отдельно), крепеж в комплекте.</t>
  </si>
  <si>
    <t>Многоабонентская SIP-панель класса люкс на ОС Android с сенсорным экраном 7"  IPS, поддержка RF карт, камера до 3Мп, ИК-подстветка, 2-я стерео-камера, интеллектуальное 3D-распознание лиц, система исключения ложного лица, сканер отпечатков пальцев. Врезной монтаж, монтажный короб в комплекте.</t>
  </si>
  <si>
    <t>Многоабонентская SIP-панель класса люкс на ОС Android с сенсорным экраном 10" IPS, 2-я стерео-камера, интеллектуальное 3D-распознание лиц, система исключения ложного лица, StarLight, HDR, отдельная камера для считывания QR кодов, накладной монтаж, крепеж в комплекте.</t>
  </si>
  <si>
    <t>Многоабонентская SIP-панель класса люкс на ОС Android с сенсорным экраном 10" IPS, 2-я стерео-камера, интеллектуальное 3D-распознание лиц, система исключения ложного лица, StarLight, HDR, отдельная камера для считывания QR кодов, Врезной монтаж, монтажный короб в комплекте.</t>
  </si>
  <si>
    <t>Многоабонентская SIP-панель класса люкс на ОС Android с сенсорным экраном 10" IPS, 2-я стерео-камера, интеллектуальное 3D-распознание лиц, система исключения ложного лица, StarLight, HDR, отдельная камера для считывания QR кодов, LTE. Накладной монтаж, крепеж в комплекте.</t>
  </si>
  <si>
    <t>AV-BMC01M Биометрический считыватель контроля доступа</t>
  </si>
  <si>
    <t>Считыватель-3 исп. 00,02 считыватель ключей ТМ,</t>
  </si>
  <si>
    <t>Считыватель-3исп.01 Считыватель «Touch memory» мелалл, цвет - чёрный</t>
  </si>
  <si>
    <t>Монтажная площадка под ключ touch memory, хромированная, двухцветный светодиод, корпус нержавеющая сталь.                                                                                Максимальное контактное сопротивление: 1 Ом 
Диапазон рабочих температур: -30…+50°С
Габаритные размеры: 82х42х10 мм</t>
  </si>
  <si>
    <t>Предназначен для использования в системах контроля доступа и охранной сигнализации для считывания кода электронных ключей- идентификаторов Touch Memory и отображения состояния охраняемого объекта, двухцветный светодиод, корпус нержавеющая сталь.
Ток потребления при напряжении 5В - 0,01, А
Степень защиты оболочкой IP30
Рабочая температура -30...+50, °С
Габаритные размеры 82х42х10, мм</t>
  </si>
  <si>
    <t>AVer - Системы видеоконференцсвязи</t>
  </si>
  <si>
    <t>Система для организации видеоконференцсвязи, до 6x соединений c возможностью активации MCU до 16, PTZ камера,18x Zoom, 60кадр/c</t>
  </si>
  <si>
    <t>Aver - SVC500</t>
  </si>
  <si>
    <t>Aver - EVC950</t>
  </si>
  <si>
    <t>Система для организации видеоконференцсвязи, до 10 точек, поворотная камера, 12х оптический  и 1,5х цифровой Zoom, FullHD</t>
  </si>
  <si>
    <t>Система для организации видео конференцсвязи, до 4х соединений, поворотная камера, 12х оптический  и 1,5х цифровой Zoom, FullHD</t>
  </si>
  <si>
    <t>Aver - EVC350SFB</t>
  </si>
  <si>
    <t>Aver - EVC350</t>
  </si>
  <si>
    <t>Система для организации видео конференцсвязи, до 4х соединений, поворотная камера, 12х оптический  и 1,5х цифровой Zoom, FullHD, лицензия на подключение абонентов Skype For Business</t>
  </si>
  <si>
    <t>Aver - SVC100</t>
  </si>
  <si>
    <t>Aver - EVC170</t>
  </si>
  <si>
    <t>Aver - EVC150</t>
  </si>
  <si>
    <t>Aver - EVC130p</t>
  </si>
  <si>
    <t>Система для организации видео конференцсвязи, точка-точка, с возможностью активации MCU (2-16), PTZ камера,18x Zoom, 60кадр/c</t>
  </si>
  <si>
    <t xml:space="preserve">Система для организации видеоконференцсвязи, точка-точка, PTZ камера, 12х оптический  и 1,5х цифр. zoom, FullHD 60 кадр/с, опц. поддержка WebRTC, 2 HDMI видеовыхода </t>
  </si>
  <si>
    <t>Система для организации видеоконференцсвязи, точка-точка, поворотная камера, 12х оптический  и 1,5х цифровой Zoom, FullHD</t>
  </si>
  <si>
    <t>Система для организации видеоконференцсвязи, точка-точка, поворотная камера, 16х оптический Zoom, FullHD</t>
  </si>
  <si>
    <r>
      <t xml:space="preserve">9 канальный сетевой видеорегистратор (NVR) с поддержкой Wi-Fi и Onvif, режим работы: </t>
    </r>
    <r>
      <rPr>
        <sz val="14"/>
        <color indexed="10"/>
        <rFont val="Calibri"/>
        <family val="2"/>
        <charset val="204"/>
      </rPr>
      <t xml:space="preserve">9 x 5MP(2592×1944), 4MP(2688×1520/2560×1440), 3MP(2048×1536), 1080P(1920×1080), 960P(1280x960),720P(1280×720),D1 (720×576/720×480). </t>
    </r>
    <r>
      <rPr>
        <sz val="14"/>
        <color indexed="8"/>
        <rFont val="Calibri"/>
        <family val="2"/>
        <charset val="204"/>
      </rPr>
      <t xml:space="preserve"> Общий битрейт записи 60 Мбит. Разрешение записи: 5MP@9×25fp, 4MP@9x25fp, 3MP@9×25fp, 1080P@9×25fp, 960P@9×25fp, 720P@9×25fp, D1@9×25fp.  </t>
    </r>
    <r>
      <rPr>
        <sz val="14"/>
        <color indexed="10"/>
        <rFont val="Calibri"/>
        <family val="2"/>
        <charset val="204"/>
      </rPr>
      <t xml:space="preserve">H.264/H.265 </t>
    </r>
    <r>
      <rPr>
        <sz val="14"/>
        <color indexed="8"/>
        <rFont val="Calibri"/>
        <family val="2"/>
        <charset val="204"/>
      </rPr>
      <t xml:space="preserve"> Одновременная запись и воспроизведение 1 канала, 1 SATA HDD до 8TB; Входы/Выходы: LAN  RJ45 (1Gb), аудиовыход: 1,  2хUSB2.0, Монитор HDMI,VGA. Мобильное приложение (iOS, Android): FreeIP (при подключении по IP адресу доступен только онлайн просмотр видео), ПО для Windows: VMS Lite, Габаритный размер 219x217x40.</t>
    </r>
  </si>
  <si>
    <r>
      <t>16 канальный сетевой видеорегистратор (NVR) с поддержкой Onvif,режим работы:</t>
    </r>
    <r>
      <rPr>
        <sz val="14"/>
        <color indexed="10"/>
        <rFont val="Calibri"/>
        <family val="2"/>
        <charset val="204"/>
      </rPr>
      <t xml:space="preserve"> 16 каналов × 8MP(4K), 5MP, 3MP, 2MP (1080P), 1.3MP (960P), 1MP(720P).</t>
    </r>
    <r>
      <rPr>
        <sz val="14"/>
        <color indexed="8"/>
        <rFont val="Calibri"/>
        <family val="2"/>
        <charset val="204"/>
      </rPr>
      <t xml:space="preserve"> Общий битрейт записи 320 Мбит/с, битрейт на 1 канал - до 16 Мбит/с.  Разрешение записи: 4K/5Mp/4Mp/3Mp/1080p/UXGA/720p (25fps). H.264/H.265.</t>
    </r>
    <r>
      <rPr>
        <sz val="14"/>
        <color indexed="10"/>
        <rFont val="Calibri"/>
        <family val="2"/>
        <charset val="204"/>
      </rPr>
      <t xml:space="preserve"> 2 SATA HDD до 6TB каждый</t>
    </r>
    <r>
      <rPr>
        <sz val="14"/>
        <color indexed="8"/>
        <rFont val="Calibri"/>
        <family val="2"/>
        <charset val="204"/>
      </rPr>
      <t xml:space="preserve">;  Входы/Выходы: Тревожные входы - 16, тревожные выходы - 1, аудиовыход: 1, 1*LINE IN, LAN  RJ45 (1000M) , 2хUSB2.0, Монитор HDMI (Full HD),VGA (Full HD). </t>
    </r>
    <r>
      <rPr>
        <sz val="14"/>
        <color indexed="10"/>
        <rFont val="Calibri"/>
        <family val="2"/>
        <charset val="204"/>
      </rPr>
      <t>Интеллектуальные функции: обнаружение вторжений по периметру, обнаружение пересечения линии, обнаружение стационарных объектов, обнаружение пешеходов, интеллектуальное распознование лиц, подсчет пересечений.</t>
    </r>
    <r>
      <rPr>
        <sz val="14"/>
        <color indexed="8"/>
        <rFont val="Calibri"/>
        <family val="2"/>
        <charset val="204"/>
      </rPr>
      <t xml:space="preserve">  Мобильное приложение (iOS, Android): RXCamView, ПО для Windows: VideoPlayer, Габаритный размер 376x317x47мм. </t>
    </r>
  </si>
  <si>
    <r>
      <t>32 канальный сетевой видеорегистратор (NVR) с поддержкой Onvif,режим работы:</t>
    </r>
    <r>
      <rPr>
        <sz val="14"/>
        <color indexed="10"/>
        <rFont val="Calibri"/>
        <family val="2"/>
        <charset val="204"/>
      </rPr>
      <t xml:space="preserve"> 32 канала × 8MP(4K), 5MP, 3MP, 2MP (1080P), 1.3MP (960P), 1MP(720P).</t>
    </r>
    <r>
      <rPr>
        <sz val="14"/>
        <color indexed="8"/>
        <rFont val="Calibri"/>
        <family val="2"/>
        <charset val="204"/>
      </rPr>
      <t xml:space="preserve"> Общий битрейт записи 320 Мбит/с, битрейт на 1 канал - до 16 Мбит/с.  Разрешение записи: 4K/5Mp/4Mp/3Mp/1080p/UXGA/720p (25fps). H.264/H.265.</t>
    </r>
    <r>
      <rPr>
        <sz val="14"/>
        <color indexed="10"/>
        <rFont val="Calibri"/>
        <family val="2"/>
        <charset val="204"/>
      </rPr>
      <t xml:space="preserve"> 4 SATA HDD до 6TB каждый</t>
    </r>
    <r>
      <rPr>
        <sz val="14"/>
        <color indexed="8"/>
        <rFont val="Calibri"/>
        <family val="2"/>
        <charset val="204"/>
      </rPr>
      <t xml:space="preserve">;  Входы/Выходы: Тревожные входы - 16, тревожные выходы - 4, LAN  RJ45 (1000M) ,  аудиовыход: 1, 1*LINE IN, 2хUSB2.0, Монитор HDMI (Full HD),VGA (Full HD). </t>
    </r>
    <r>
      <rPr>
        <sz val="14"/>
        <color indexed="10"/>
        <rFont val="Calibri"/>
        <family val="2"/>
        <charset val="204"/>
      </rPr>
      <t>Интеллектуальные функции: обнаружение вторжений по периметру, обнаружение пересечения линии, обнаружение стационарных объектов, обнаружение пешеходов, интеллектуальное распознование лиц, подсчет пересечений.</t>
    </r>
    <r>
      <rPr>
        <sz val="14"/>
        <color indexed="8"/>
        <rFont val="Calibri"/>
        <family val="2"/>
        <charset val="204"/>
      </rPr>
      <t xml:space="preserve">  Мобильное приложение (iOS, Android): RXCamView, ПО для Windows: VideoPlayer, Габаритный размер 378x325x66мм. </t>
    </r>
  </si>
  <si>
    <r>
      <t>Видеокамера цилиндрическая антивандальная, матрица</t>
    </r>
    <r>
      <rPr>
        <sz val="14"/>
        <color indexed="10"/>
        <rFont val="Calibri"/>
        <family val="2"/>
        <charset val="204"/>
      </rPr>
      <t xml:space="preserve"> 1/2.7" 5 Мп, Progressive SC5235 CMOS, </t>
    </r>
    <r>
      <rPr>
        <sz val="14"/>
        <rFont val="Calibri"/>
        <family val="2"/>
        <charset val="204"/>
      </rPr>
      <t xml:space="preserve">минимальная освещенность 0.01Лк, разрешение </t>
    </r>
    <r>
      <rPr>
        <sz val="14"/>
        <color indexed="10"/>
        <rFont val="Calibri"/>
        <family val="2"/>
        <charset val="204"/>
      </rPr>
      <t>2592×1944@20 к/с, 3MP (2048x1536)25 к/с, (2304x1296)25 к/c, 1080P
(1920x1080)25 к/с, 960P(1280x960)25 к/с, 720P(1280x720)25 к/с</t>
    </r>
    <r>
      <rPr>
        <sz val="14"/>
        <rFont val="Calibri"/>
        <family val="2"/>
        <charset val="204"/>
      </rPr>
      <t xml:space="preserve">, кодек H.264/H.265, 3 потока, </t>
    </r>
    <r>
      <rPr>
        <sz val="14"/>
        <color indexed="10"/>
        <rFont val="Calibri"/>
        <family val="2"/>
        <charset val="204"/>
      </rPr>
      <t>моторизованный объектив</t>
    </r>
    <r>
      <rPr>
        <sz val="14"/>
        <rFont val="Calibri"/>
        <family val="2"/>
        <charset val="204"/>
      </rPr>
      <t xml:space="preserve"> f =2.8-13.5 мм,  угол обзора (гор.) 116-34°, DWDR, механический ИК фильтр, ИК подсветка до 40 м, габаритные размеры 85 X 85 X 217 мм, вес 805 гр., материал корпуса - металл, степень защиты оболочки IP67, рабочая температура от -50°С до +60°С, питание DC12V±10% /</t>
    </r>
    <r>
      <rPr>
        <sz val="14"/>
        <color indexed="10"/>
        <rFont val="Calibri"/>
        <family val="2"/>
        <charset val="204"/>
      </rPr>
      <t xml:space="preserve"> POE</t>
    </r>
    <r>
      <rPr>
        <sz val="14"/>
        <rFont val="Calibri"/>
        <family val="2"/>
        <charset val="204"/>
      </rPr>
      <t xml:space="preserve"> (802.3af),ONVIF, Мобильное приложение (iOS, Android): RXCamView, ПО для Windows: VideoPlayer</t>
    </r>
  </si>
  <si>
    <t>AV-IPW573AV-LITE</t>
  </si>
  <si>
    <r>
      <t>Видеокамера купольная антивандальная, матрица</t>
    </r>
    <r>
      <rPr>
        <sz val="14"/>
        <color indexed="10"/>
        <rFont val="Calibri"/>
        <family val="2"/>
        <charset val="204"/>
      </rPr>
      <t xml:space="preserve"> 1/2.7" 5 Мп, Progressive SC5235 CMOS, </t>
    </r>
    <r>
      <rPr>
        <sz val="14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2592х1944@15 к/с, 2592х1520@20 к/с, 2048x1536@25 к/с, 2304х1296@25 к/с, 1920х1080@15 к/с , 1280х960@25 к/с, 1280х720@25 к/с</t>
    </r>
    <r>
      <rPr>
        <sz val="14"/>
        <rFont val="Calibri"/>
        <family val="2"/>
        <charset val="204"/>
      </rPr>
      <t xml:space="preserve">, кодек H.264/H.265, 2 потока, мегапиксельный объектив f =2,8 мм,  угол обзора (гор.) 92°, DWDR, </t>
    </r>
    <r>
      <rPr>
        <sz val="14"/>
        <color indexed="10"/>
        <rFont val="Calibri"/>
        <family val="2"/>
        <charset val="204"/>
      </rPr>
      <t>встроенный микрофон, поддержка micro SD до 128 Гб</t>
    </r>
    <r>
      <rPr>
        <sz val="14"/>
        <rFont val="Calibri"/>
        <family val="2"/>
        <charset val="204"/>
      </rPr>
      <t>, механический ИК фильтр, ИК подсветка до 30 м, габаритные размеры 100 X 72 мм, вес 370 гр., материал корпуса - металл, степень защиты оболочки IP67, рабочая температура от -50°С до +60°С, питание DC12V±10% /</t>
    </r>
    <r>
      <rPr>
        <sz val="14"/>
        <color indexed="10"/>
        <rFont val="Calibri"/>
        <family val="2"/>
        <charset val="204"/>
      </rPr>
      <t xml:space="preserve"> POE</t>
    </r>
    <r>
      <rPr>
        <sz val="14"/>
        <rFont val="Calibri"/>
        <family val="2"/>
        <charset val="204"/>
      </rPr>
      <t xml:space="preserve"> (802.3af),ONVIF, Мобильное приложение (iOS, Android): RXCamView, ПО для Windows: VideoPlayer</t>
    </r>
  </si>
  <si>
    <r>
      <t>AV-IPWD271F-LITE</t>
    </r>
    <r>
      <rPr>
        <b/>
        <sz val="14"/>
        <color indexed="12"/>
        <rFont val="Calibri"/>
        <family val="2"/>
        <charset val="204"/>
      </rPr>
      <t xml:space="preserve"> 
</t>
    </r>
    <r>
      <rPr>
        <b/>
        <sz val="14"/>
        <color indexed="10"/>
        <rFont val="Calibri"/>
        <family val="2"/>
        <charset val="204"/>
      </rPr>
      <t>AUDIO</t>
    </r>
    <r>
      <rPr>
        <u/>
        <sz val="14"/>
        <color indexed="10"/>
        <rFont val="Calibri"/>
        <family val="2"/>
        <charset val="204"/>
      </rPr>
      <t xml:space="preserve">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</si>
  <si>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AV-IPWD571F-LITE
</t>
    </r>
    <r>
      <rPr>
        <b/>
        <sz val="14"/>
        <color indexed="10"/>
        <rFont val="Calibri"/>
        <family val="2"/>
        <charset val="204"/>
      </rPr>
      <t>AUDIO</t>
    </r>
  </si>
  <si>
    <r>
      <t xml:space="preserve"> Монтажные коробки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</si>
  <si>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t>AV-JB101</t>
  </si>
  <si>
    <t>AV-JB116</t>
  </si>
  <si>
    <t>Металлическая монтажная коробка для видеокамер
Размер:101x52 мм 
Вес: 540 г
Материал: Металл
Подходит для моделей: AV-IPWD229F-IR POE, AV-IPW222F-IR POE и пр.</t>
  </si>
  <si>
    <t>Пластиковая монтажная коробка для видеокамер
Размер:116x116х49,4 мм 
Вес: 250 г
Материал: Пластик
Подходит для моделей:  AV-IPW222F-IR POE, AV-IPW224V-IR PoE  и пр.</t>
  </si>
  <si>
    <t>16 - портовый PoE коммутатор с 16 портами POE RJ45 10/100 Мбит  + 2 порта RJ45 10/100/1000 Мбит 
Стандарт IEEE802.3af/at
Расстояние передачи данных и POE  - до 100 метров
Поддержка EXTEND режима (до 250 м)
POE работает только по 4-х парному кабелю
Макс. мощность 30Ватт на каждый выход 
Макс. суммарная мощность 370 Ватт                                           
Встроенный источник питания
Размер 290*200*45mm 
Возможность крепления в стойку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</si>
  <si>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 AHD 1080P, сенсорный экран, поддерживает запись фото и видео на карту памяти с разрешением Full HD, диагональ 10", PAL, hands-free, разрешение экрана 1024 х 600, 4-х проводное соединение, с функцией сохранения фото и виде о посетителях на карту SD до 64Гб (роликами по 60 секунд)  возможность подключения 2-х вызывных панелей и 2-х видеокамер, до 5 дополнительных AHD-мониторов, ADP разъем.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AHD/CVBS индивидуально по каждому каналу. Подключение видеовыход на внешний экран ЖК или видеорегистратор,набор MP3 мелодий звонка, питание монитора 100В-240В (встроенный блок питания), возможность подключения внешнего блока питания 12В-15В, рабочая температура от 0 до + 50 С, размеры 310x198x27 мм, вес 1000г.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</si>
  <si>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 AHD 1080P, сенсорные кнопки, поддерживает запись фото и видео о посетителях на карту памяти с разрешением Full HD, диагональ 7", PAL, hands-free, разрешение экрана 1024 х 600, 4-х проводное соединение, с функцией сохранения фото и видео о посетителях на карту SD до 32Гб (роликами по 60 секунд)  возможность подключения 2-х вызывных панелей и 2-х видеокамер, до 5 дополнительных AHD-мониторов.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AHD/CVBS индивидуально по каждому каналу, видеовыход на внешний экран ЖК или видеорегистратор, набор MP3 и MP4 мелодий звонка, питание монитора 100В-240В (встроенный блок питания), возможность подключения внешнего блока питания 12В-15В, рабочая температура от 0 до + 50 С, размеры 175х122х21 мм, вес 500г.</t>
  </si>
  <si>
    <r>
      <t xml:space="preserve">AHD-камера уличная цилиндрическая 2.0 Mpx, с ИК-подсветкой 40м, </t>
    </r>
    <r>
      <rPr>
        <sz val="14"/>
        <color indexed="10"/>
        <rFont val="Calibri"/>
        <family val="2"/>
        <charset val="204"/>
      </rPr>
      <t xml:space="preserve"> AHD/TVI/CVI/960H, матрица 1/2.9” SONY IMX307+FH8550M, 1080p (1920х1080), 0.001 люкс, объектив 5-50 мм</t>
    </r>
    <r>
      <rPr>
        <sz val="14"/>
        <color indexed="8"/>
        <rFont val="Calibri"/>
        <family val="2"/>
        <charset val="204"/>
      </rPr>
      <t>,  угол обзора (гор.) 51-5,5°, габариты 165x70x70 мм,  вес 300 гр., материал корпуса - металл, степень защиты оболочки IP67, рабочая температура от -50°С до +60°С, питание DC12V±10%/540мА.</t>
    </r>
  </si>
  <si>
    <r>
      <t xml:space="preserve">AV-AW208V (Super SL)
</t>
    </r>
    <r>
      <rPr>
        <b/>
        <sz val="14"/>
        <color indexed="10"/>
        <rFont val="Calibri"/>
        <family val="2"/>
        <charset val="204"/>
      </rPr>
      <t>НОЧЬЮ КАК ДНЕМ</t>
    </r>
  </si>
  <si>
    <r>
      <t xml:space="preserve">AHD-камера уличная цилиндрическая 2.0 Mpx c ИК-подсветкой до 40м, </t>
    </r>
    <r>
      <rPr>
        <sz val="14"/>
        <color indexed="10"/>
        <rFont val="Calibri"/>
        <family val="2"/>
        <charset val="204"/>
      </rPr>
      <t>AHD-H 1080p (1920х1080),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матрица 1/2.8” SONY IMX327 (Super StarLight)+FH8550M, 1080p (1920х1080), 0.001 люкс, технология Super StarLight - позволяющая камере видеть ночью в цвете, без перехода в черно-белое изображение, объектив 2.8-12 мм</t>
    </r>
    <r>
      <rPr>
        <sz val="14"/>
        <color indexed="8"/>
        <rFont val="Calibri"/>
        <family val="2"/>
        <charset val="204"/>
      </rPr>
      <t>, WDR,  угол обзора (гор.) 100-32°, габариты 235x62x62 мм, вес 400гр., материал корпуса - металл, степень защиты оболочки IP67, рабочая температура от -50°С до +60°С, питание DC12V±10%/90мА.</t>
    </r>
  </si>
  <si>
    <r>
      <t xml:space="preserve">AV-AW211V-IR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</si>
  <si>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AHD-камера уличная цилиндрическая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 xml:space="preserve"> AHD/TVI/CVI с ИК-подсветкой до 40м, матрица 1/2.9” SONY IMX 323+2441, 1080p (1920х1080), 0.001 люкс</t>
    </r>
    <r>
      <rPr>
        <sz val="14"/>
        <color indexed="8"/>
        <rFont val="Calibri"/>
        <family val="2"/>
        <charset val="204"/>
      </rPr>
      <t>,</t>
    </r>
    <r>
      <rPr>
        <sz val="14"/>
        <color indexed="10"/>
        <rFont val="Calibri"/>
        <family val="2"/>
        <charset val="204"/>
      </rPr>
      <t xml:space="preserve"> объектив 2.8-12 мм</t>
    </r>
    <r>
      <rPr>
        <sz val="14"/>
        <color indexed="8"/>
        <rFont val="Calibri"/>
        <family val="2"/>
        <charset val="204"/>
      </rPr>
      <t xml:space="preserve">,угол обзора (гор.) 100-30°,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</t>
    </r>
    <r>
      <rPr>
        <sz val="14"/>
        <color indexed="8"/>
        <rFont val="Calibri"/>
        <family val="2"/>
        <charset val="204"/>
      </rPr>
      <t>, габариты  240x80x80 мм, вес 950 гр., материал корпуса - металл, степень защиты оболочки IP67, рабочая температура от -50°С до +60°С, питание DC12V±10%/430мА.</t>
    </r>
  </si>
  <si>
    <r>
      <t>AHD-камера уличная цилиндрическая</t>
    </r>
    <r>
      <rPr>
        <b/>
        <sz val="14"/>
        <color indexed="8"/>
        <rFont val="Calibri"/>
        <family val="2"/>
        <charset val="204"/>
      </rPr>
      <t xml:space="preserve"> мультиформатная</t>
    </r>
    <r>
      <rPr>
        <sz val="14"/>
        <color indexed="8"/>
        <rFont val="Calibri"/>
        <family val="2"/>
        <charset val="204"/>
      </rPr>
      <t xml:space="preserve"> 2.0 Mpx,  </t>
    </r>
    <r>
      <rPr>
        <sz val="14"/>
        <color indexed="10"/>
        <rFont val="Calibri"/>
        <family val="2"/>
        <charset val="204"/>
      </rPr>
      <t>AHD/TVI/CVI</t>
    </r>
    <r>
      <rPr>
        <sz val="14"/>
        <color indexed="8"/>
        <rFont val="Calibri"/>
        <family val="2"/>
        <charset val="204"/>
      </rPr>
      <t xml:space="preserve"> с ИК-подсветкой до 40м, </t>
    </r>
    <r>
      <rPr>
        <sz val="14"/>
        <color indexed="10"/>
        <rFont val="Calibri"/>
        <family val="2"/>
        <charset val="204"/>
      </rPr>
      <t>матрица 1/2.8” IMX323+FH8550D</t>
    </r>
    <r>
      <rPr>
        <sz val="14"/>
        <color indexed="8"/>
        <rFont val="Calibri"/>
        <family val="2"/>
        <charset val="204"/>
      </rPr>
      <t>, 1080p (1920х1080), 0.001 люкс</t>
    </r>
    <r>
      <rPr>
        <sz val="14"/>
        <color indexed="10"/>
        <rFont val="Calibri"/>
        <family val="2"/>
        <charset val="204"/>
      </rPr>
      <t>,моторизированный объектив 2.8-12 мм</t>
    </r>
    <r>
      <rPr>
        <sz val="14"/>
        <color indexed="8"/>
        <rFont val="Calibri"/>
        <family val="2"/>
        <charset val="204"/>
      </rPr>
      <t xml:space="preserve">,угол обзора (гор.) 100-30°,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</t>
    </r>
    <r>
      <rPr>
        <sz val="14"/>
        <color indexed="8"/>
        <rFont val="Calibri"/>
        <family val="2"/>
        <charset val="204"/>
      </rPr>
      <t>, габариты  240x80x80 мм, вес 950 гр., материал корпуса - металл, степень защиты оболочки IP67, рабочая температура от -50°С до +60°С, питание DC12V±10%/430мА.</t>
    </r>
  </si>
  <si>
    <r>
      <t xml:space="preserve">AHD-камера уличная цилиндрическая мультиформатная 5.0 Mpx, с ИК-подсветкой до 40 м, </t>
    </r>
    <r>
      <rPr>
        <sz val="14"/>
        <color indexed="10"/>
        <rFont val="Calibri"/>
        <family val="2"/>
        <charset val="204"/>
      </rPr>
      <t>матрица 1/2.8” SONY IMX335+FH8538M, 5Mpx (2592x1944)</t>
    </r>
    <r>
      <rPr>
        <sz val="14"/>
        <color indexed="8"/>
        <rFont val="Calibri"/>
        <family val="2"/>
        <charset val="204"/>
      </rPr>
      <t>, 0.001 люкс,</t>
    </r>
    <r>
      <rPr>
        <sz val="14"/>
        <color indexed="10"/>
        <rFont val="Calibri"/>
        <family val="2"/>
        <charset val="204"/>
      </rPr>
      <t xml:space="preserve"> объектив 2.8-12 мм</t>
    </r>
    <r>
      <rPr>
        <sz val="14"/>
        <color indexed="8"/>
        <rFont val="Calibri"/>
        <family val="2"/>
        <charset val="204"/>
      </rPr>
      <t xml:space="preserve">, угол обзора (гор.) 103-32°,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</t>
    </r>
    <r>
      <rPr>
        <sz val="14"/>
        <color indexed="8"/>
        <rFont val="Calibri"/>
        <family val="2"/>
        <charset val="204"/>
      </rPr>
      <t>,габаритные размеры 290x105х95мм, вес 950 гр., материал корпуса - металл, степень защиты оболочки IP67, рабочая температура от -50°С до +60°С, питание DC12V±10%/450мА.</t>
    </r>
  </si>
  <si>
    <r>
      <t xml:space="preserve">AHD-камера купольная </t>
    </r>
    <r>
      <rPr>
        <sz val="14"/>
        <color indexed="10"/>
        <rFont val="Calibri"/>
        <family val="2"/>
        <charset val="204"/>
      </rPr>
      <t>миниатюрная</t>
    </r>
    <r>
      <rPr>
        <sz val="14"/>
        <color indexed="8"/>
        <rFont val="Calibri"/>
        <family val="2"/>
        <charset val="204"/>
      </rPr>
      <t xml:space="preserve"> антивандальная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 </t>
    </r>
    <r>
      <rPr>
        <sz val="14"/>
        <color indexed="10"/>
        <rFont val="Calibri"/>
        <family val="2"/>
        <charset val="204"/>
      </rPr>
      <t>AHD/TVI/CVI/960H</t>
    </r>
    <r>
      <rPr>
        <sz val="14"/>
        <color indexed="8"/>
        <rFont val="Calibri"/>
        <family val="2"/>
        <charset val="204"/>
      </rPr>
      <t>, с ИК-подсветкой до 30м</t>
    </r>
    <r>
      <rPr>
        <sz val="14"/>
        <color indexed="10"/>
        <rFont val="Calibri"/>
        <family val="2"/>
        <charset val="204"/>
      </rPr>
      <t>, матрица 1/2.9” F23+FH8536H, 1080p (1920х1080), 0.01 люкс</t>
    </r>
    <r>
      <rPr>
        <sz val="14"/>
        <color indexed="8"/>
        <rFont val="Calibri"/>
        <family val="2"/>
        <charset val="204"/>
      </rPr>
      <t xml:space="preserve">, объектив 2,8 мм, угол обзора (гор.) 103°,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 70*60 мм, вес 250 гр., материал корпуса - металл, степень защиты оболочки IP67, рабочая температура от -50°С до +60°С, питание DC12V±10%/170мА.</t>
    </r>
  </si>
  <si>
    <r>
      <t xml:space="preserve">AV-AD210F-IR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</si>
  <si>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AHD-камера купольная антивандальная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 xml:space="preserve"> AHD/TVI/CVI/960H</t>
    </r>
    <r>
      <rPr>
        <sz val="14"/>
        <color indexed="8"/>
        <rFont val="Calibri"/>
        <family val="2"/>
        <charset val="204"/>
      </rPr>
      <t xml:space="preserve">, с ИК-подсветкой до 30 м, Smart ИК, </t>
    </r>
    <r>
      <rPr>
        <sz val="14"/>
        <color indexed="10"/>
        <rFont val="Calibri"/>
        <family val="2"/>
        <charset val="204"/>
      </rPr>
      <t>матрица 1/2.9” F23+FH8536H,  1080p (1920х1080), 0.001 люкс, объектив 2,8 мм,</t>
    </r>
    <r>
      <rPr>
        <sz val="14"/>
        <color indexed="8"/>
        <rFont val="Calibri"/>
        <family val="2"/>
        <charset val="204"/>
      </rPr>
      <t xml:space="preserve">  угол обзора (гор.) 97°, 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 94.5x76 мм, вес 350 гр., материал корпуса - металл, степень защиты оболочки IP67, рабочая температура от -50°С до +60°С, питание DC12V±10%/340мА.</t>
    </r>
  </si>
  <si>
    <r>
      <t xml:space="preserve">AV-AD218F360-IR FISHEYE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</si>
  <si>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AV-AD504F-IR
</t>
    </r>
    <r>
      <rPr>
        <b/>
        <sz val="14"/>
        <color indexed="10"/>
        <rFont val="Calibri"/>
        <family val="2"/>
        <charset val="204"/>
      </rPr>
      <t>НОВИНКА!</t>
    </r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</si>
  <si>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AHD 1080P, сенсорные кнопки, поддерживает запись на карту памяти фото и видео о посетителях с разрешением Full HD, диагональ 7", PAL, hands-free, разрешение экрана 1024 х 600 4-х проводное соединение, с функцией сохранения фото и видео о посетителях на карту SD до 64Гб (роликами по 60 секунд)  возможность подключения 2-х вызывных панелей и 2-х видеокамер, до 5 дополнительных AHD-мониторов.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AHD/CVBS индивидуально по каждому канал. Видеовыход на внешний экран ЖК или видеорегистратор,набор полифонических мелодий, питание монитора  100В-240В(встроенный блок питания), возможность подключения внешнего блока питания 12В-15В. рабочая температура от 0 до + 50 С, размеры 184x126x22.5 мм, вес 500г.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</si>
  <si>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идеодомофона AHD1080P,сенсорные кнопки, поддерживает запись фото и видео роликов на карту памяти с разрешением Full HD, диагональ 7", PAL, hands-free, разрешение экрана 1024 х 600 4-х проводное соединение, с функцией сохранения фото и видео о посетителях на карту SD до 64Гб (роликами по 60 секунд)  возможность подключения 2-х вызывных панелей и 2-х видеокамер, до 5 дополнительных AHD-мониторов.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AHD/CVBS индивидуально по каждому каналу, видеовыход на внешний экран ЖК или видеорегистратор, набор полифонических мелодий, питание монитора  100В-240В(встроенный блок питания), возможность подключения внешнего блока питания 12В-15В. рабочая температура от 0 до + 50 С, размеры 225х150х20 мм, вес 500г.</t>
  </si>
  <si>
    <t>EXITka кнопка выхода (никель/черный)</t>
  </si>
  <si>
    <t>Кнопка выхода накладная, НО, 12В, 0.1А, металл, подсветка, 53х41х10мм</t>
  </si>
  <si>
    <t>КВ-2М - Антивандальная накладная кнопка. Метаком</t>
  </si>
  <si>
    <t>Aver - FONE520</t>
  </si>
  <si>
    <t>Aver - VC322</t>
  </si>
  <si>
    <t>Aver - VC520+</t>
  </si>
  <si>
    <t>Aver - VB342</t>
  </si>
  <si>
    <t>Aver - Cam340+</t>
  </si>
  <si>
    <t>Aver - Cam520</t>
  </si>
  <si>
    <t>Aver - Cam530</t>
  </si>
  <si>
    <t>Aver - Cam540</t>
  </si>
  <si>
    <t>Aver - PTZ310</t>
  </si>
  <si>
    <t>Aver - PTZ330</t>
  </si>
  <si>
    <t>Aver - PTC500S</t>
  </si>
  <si>
    <t>Aver - VC520</t>
  </si>
  <si>
    <t>Спикерфон с USB входом всенаправленный, радиус 5м, динамик 10Вт, полнодуплексный, UAC</t>
  </si>
  <si>
    <t>Конференц-камера, PTZ, USB 3.0, 4K, угол обзора 94°, спикерфон 360°, радиус 3м, UVC</t>
  </si>
  <si>
    <t>Конференц-камера, PTZ, 12х опт. + 1.5 циф. увеличение, FullHD, полнодуплексный спикерфон (10 вт), обновленная модель, RS-232, UVC</t>
  </si>
  <si>
    <t>Конференц-камера (саундбар) AVer, USB, 4К, угод обзора 94°, 2x микрофна (6м), 2x динамика 5Вт, UVC</t>
  </si>
  <si>
    <t>Портативная 4К конференц-камера USB3.0 cо встроенным микрофоном, угол обзора 120°, при 4К 30 кдр/с, 1080p, однонаправленный микрофон, 100~12000 Гц, чувствительность -37дБ</t>
  </si>
  <si>
    <t>Конференц-камера, PTZ, 12х оптика, FullHD</t>
  </si>
  <si>
    <t>Конференц-камера, PTZ, 12х оптика, FullHD, HDMI выход</t>
  </si>
  <si>
    <t>Конференц-камера, PTZ, 19.8х увеличение, 4K, USB Type C, угол обзора 86°</t>
  </si>
  <si>
    <t>PTZ камера AVer 12х опт. + 12x цифровое увеличение, 3GSDI, HDMI, RJ45, PoE+, скорость 0.1~100°/сек</t>
  </si>
  <si>
    <t>PTZ камера AVer 30х опт. увеличение, 3GSDI, HDMI, RJ45, PoE+, скорость 0.1~100°/сек</t>
  </si>
  <si>
    <t>Профессиональная камера автоматического отслеживания нового поколения, SDI, HDMI, IP, 30x</t>
  </si>
  <si>
    <t>Конференц-камера, PTZ, 12х оптика, FullHD, спикерфон (10 вт)</t>
  </si>
  <si>
    <t>Аксессуары для серий EVC,SVC,HVC</t>
  </si>
  <si>
    <t>064AOTHERBXG</t>
  </si>
  <si>
    <t>064AOTHERCCB</t>
  </si>
  <si>
    <t>064AOTHERBWJ</t>
  </si>
  <si>
    <t>064A1394-BXB</t>
  </si>
  <si>
    <t>064A1394-B2N</t>
  </si>
  <si>
    <t>064A1394-B2G</t>
  </si>
  <si>
    <t>50V2B10000AD</t>
  </si>
  <si>
    <t>50V2B10000AG</t>
  </si>
  <si>
    <t>0412V2C1-AP3</t>
  </si>
  <si>
    <t>0412V2С1-APL</t>
  </si>
  <si>
    <t>0412V2B1-ARA</t>
  </si>
  <si>
    <t>04131GGOOANG</t>
  </si>
  <si>
    <t>041318COUAPV</t>
  </si>
  <si>
    <t>60V2C10000BA</t>
  </si>
  <si>
    <t>60V2B10000AJ</t>
  </si>
  <si>
    <t>IA-S210_EU</t>
  </si>
  <si>
    <t>041313GOOAK5</t>
  </si>
  <si>
    <t>064AAUDIOBPJ</t>
  </si>
  <si>
    <t>064AOTHERBPX</t>
  </si>
  <si>
    <t>064AOTHERBP7</t>
  </si>
  <si>
    <t>0412V2S1-APN</t>
  </si>
  <si>
    <t>соединительный кабель для микрофона EVC/SVC серии (8 pin), длина 30мм (0,03 метра)</t>
  </si>
  <si>
    <t>Кабель для микрофона EVC/SVC серии (8 pin), 5м</t>
  </si>
  <si>
    <t>Кабель для микрофона EVC/SVC серии (8 pin), 10м</t>
  </si>
  <si>
    <t>Кабель для камеры EVC серии, 3м</t>
  </si>
  <si>
    <t>Кабель для камеры EVC серии, 10м</t>
  </si>
  <si>
    <t>Кабель для камеры EVC серии, 15м</t>
  </si>
  <si>
    <t>Кабель для камеры SVC серии, 10м</t>
  </si>
  <si>
    <r>
      <rPr>
        <b/>
        <sz val="16"/>
        <color indexed="10"/>
        <rFont val="Times New Roman"/>
        <family val="1"/>
        <charset val="204"/>
      </rPr>
      <t>Alfa</t>
    </r>
    <r>
      <rPr>
        <b/>
        <sz val="16"/>
        <color indexed="8"/>
        <rFont val="Times New Roman"/>
        <family val="1"/>
        <charset val="204"/>
      </rPr>
      <t xml:space="preserve">Vision СКУД                                                                                                                                           </t>
    </r>
    <r>
      <rPr>
        <sz val="16"/>
        <color indexed="8"/>
        <rFont val="Times New Roman"/>
        <family val="1"/>
        <charset val="204"/>
      </rPr>
      <t xml:space="preserve"> </t>
    </r>
  </si>
  <si>
    <r>
      <t>8 канальный сетевой видеорегистратор (NVR) с поддержкой Onvif,режим работы:</t>
    </r>
    <r>
      <rPr>
        <sz val="14"/>
        <color indexed="10"/>
        <rFont val="Calibri"/>
        <family val="2"/>
        <charset val="204"/>
      </rPr>
      <t xml:space="preserve"> 8 каналов ×  5MP, 3MP, 2MP(1080P), 1.3MP(960P), 1MP(720P), не поддерживает Fisheye.</t>
    </r>
    <r>
      <rPr>
        <sz val="14"/>
        <color indexed="8"/>
        <rFont val="Calibri"/>
        <family val="2"/>
        <charset val="204"/>
      </rPr>
      <t xml:space="preserve"> Общий битрейт записи 60 Мбит/с, битрейт на 1 канал - до 16 Мбит/с.  Разрешение записи: 5Mp/4Mp/3Mp/1080p/UXGA/720p (25fps). H.264/H.265.</t>
    </r>
    <r>
      <rPr>
        <sz val="14"/>
        <color indexed="10"/>
        <rFont val="Calibri"/>
        <family val="2"/>
        <charset val="204"/>
      </rPr>
      <t xml:space="preserve"> 1 SATA HDD до 6TB</t>
    </r>
    <r>
      <rPr>
        <sz val="14"/>
        <color indexed="8"/>
        <rFont val="Calibri"/>
        <family val="2"/>
        <charset val="204"/>
      </rPr>
      <t xml:space="preserve">;  Входы/Выходы: LAN  RJ45 (100M) , 2хUSB2.0, Монитор HDMI (Full HD),VGA (Full HD), аудиовыход: 1. </t>
    </r>
    <r>
      <rPr>
        <sz val="14"/>
        <color indexed="10"/>
        <rFont val="Calibri"/>
        <family val="2"/>
        <charset val="204"/>
      </rPr>
      <t>Интеллектуальные функции: обнаружение вторжений по периметру, обнаружение пересечения линии, обнаружение стационарных объектов, обнаружение пешеходов, подсчет пересечений.</t>
    </r>
    <r>
      <rPr>
        <sz val="14"/>
        <color indexed="8"/>
        <rFont val="Calibri"/>
        <family val="2"/>
        <charset val="204"/>
      </rPr>
      <t xml:space="preserve">  Мобильное приложение (iOS, Android): RXCamView, ПО для Windows: VideoPlayer, Габаритный размер 295x208x47 мм. </t>
    </r>
  </si>
  <si>
    <r>
      <t xml:space="preserve">IP камера уличная купольная антивандальная, матрица </t>
    </r>
    <r>
      <rPr>
        <sz val="14"/>
        <color indexed="10"/>
        <rFont val="Calibri"/>
        <family val="2"/>
        <charset val="204"/>
      </rPr>
      <t>1/2.8", 5 Мп Sony Starvis Back-illuminated IMX335 CMOS Sensor, процессор Hi3516D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разрешение </t>
    </r>
    <r>
      <rPr>
        <sz val="14"/>
        <color indexed="10"/>
        <rFont val="Calibri"/>
        <family val="2"/>
        <charset val="204"/>
      </rPr>
      <t>5 Мп (</t>
    </r>
    <r>
      <rPr>
        <sz val="14"/>
        <color indexed="10"/>
        <rFont val="Calibri"/>
        <family val="2"/>
        <charset val="204"/>
      </rPr>
      <t>2592х1944)@20 к/с, 4 Мп (2560х1920)@20 к/с,  3 Мп (2560х1440)@25к/с, 2 Мп (1920х1080)@30 к/с, 1280х720@30 к/с,</t>
    </r>
    <r>
      <rPr>
        <sz val="14"/>
        <color indexed="8"/>
        <rFont val="Calibri"/>
        <family val="2"/>
        <charset val="204"/>
      </rPr>
      <t xml:space="preserve"> кодек </t>
    </r>
    <r>
      <rPr>
        <sz val="14"/>
        <color indexed="10"/>
        <rFont val="Calibri"/>
        <family val="2"/>
        <charset val="204"/>
      </rPr>
      <t>H.264/H.264+/H.265/H.265+</t>
    </r>
    <r>
      <rPr>
        <sz val="14"/>
        <color indexed="8"/>
        <rFont val="Calibri"/>
        <family val="2"/>
        <charset val="204"/>
      </rPr>
      <t xml:space="preserve">, 2 потока, мегапиксельный объектив f = 2,8 мм,  угол обзора (гор.) 103°, WDR, механический ИК фильтр, ИК подсветка до 30 м, 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встроенный микрофон</t>
    </r>
    <r>
      <rPr>
        <sz val="14"/>
        <color indexed="10"/>
        <rFont val="Calibri"/>
        <family val="2"/>
        <charset val="204"/>
      </rPr>
      <t xml:space="preserve">, </t>
    </r>
    <r>
      <rPr>
        <sz val="14"/>
        <color indexed="8"/>
        <rFont val="Calibri"/>
        <family val="2"/>
        <charset val="204"/>
      </rPr>
      <t>габаритные размеры 93x74 мм, вес 400 гр., материал корпуса - металл, цвет белый, степень защиты оболочки IP67, рабочая температура от -50°С до +60°С, питание DC12V±10%,370мА / POE (802.3af),Мобильное приложение: BitVision, ПО для Windows: iVMS320, ONVIF 2.4.</t>
    </r>
  </si>
  <si>
    <r>
      <rPr>
        <u/>
        <sz val="14"/>
        <color indexed="12"/>
        <rFont val="Calibri"/>
        <family val="2"/>
        <charset val="204"/>
      </rPr>
      <t xml:space="preserve">AV-IPW503F-IR PoE (2.8)
</t>
    </r>
    <r>
      <rPr>
        <b/>
        <u/>
        <sz val="14"/>
        <color indexed="10"/>
        <rFont val="Calibri"/>
        <family val="2"/>
        <charset val="204"/>
      </rPr>
      <t>НОВИНКА!</t>
    </r>
  </si>
  <si>
    <r>
      <t xml:space="preserve">AV-IPC201F-IR 
</t>
    </r>
    <r>
      <rPr>
        <u/>
        <sz val="14"/>
        <color indexed="10"/>
        <rFont val="Calibri"/>
        <family val="2"/>
        <charset val="204"/>
      </rPr>
      <t>(Wi-Fi)</t>
    </r>
  </si>
  <si>
    <r>
      <t xml:space="preserve">IP камера уличная купольная антивандальная, матрица 1/2.8" </t>
    </r>
    <r>
      <rPr>
        <sz val="14"/>
        <color indexed="10"/>
        <rFont val="Calibri"/>
        <family val="2"/>
        <charset val="204"/>
      </rPr>
      <t>5 Мп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Sony Starvis Back-illuminated CMOS Sensor IMX335, процессор FH8856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разрешение </t>
    </r>
    <r>
      <rPr>
        <sz val="14"/>
        <color indexed="10"/>
        <rFont val="Calibri"/>
        <family val="2"/>
        <charset val="204"/>
      </rPr>
      <t>5 Мп (</t>
    </r>
    <r>
      <rPr>
        <sz val="14"/>
        <color indexed="10"/>
        <rFont val="Calibri"/>
        <family val="2"/>
        <charset val="204"/>
      </rPr>
      <t>2592х1944)@20 к/с, 4 Мп (2560х1920)@20 к/с, 3 Мп (2560х1440)@30 к/с, 2 Мп (1920х1080)@30 к/с, 1280х720@30к/с</t>
    </r>
    <r>
      <rPr>
        <sz val="14"/>
        <color indexed="8"/>
        <rFont val="Calibri"/>
        <family val="2"/>
        <charset val="204"/>
      </rPr>
      <t xml:space="preserve">, кодек H.264/H.265/H.265+, 2 потока, мегапиксельный объектив f = 2,8 - 12 мм,  угол обзора (гор.) 100-30°, DWDR, механический ИК фильтр, ИК подсветка до 40 м, габаритные размеры 120x98 мм, вес 800 гр., материал корпуса - металл, цвет белый, степень защиты оболочки IP67, рабочая температура от -50°С до +60°С, питание DC12V±10%,370мА / POE (802.3af),Мобильное приложение: BitVision, ПО для Windows: iVMS320, </t>
    </r>
    <r>
      <rPr>
        <sz val="14"/>
        <color indexed="10"/>
        <rFont val="Calibri"/>
        <family val="2"/>
        <charset val="204"/>
      </rPr>
      <t>ONVIF, Поддержка IPEYE (Облачное хранилище)</t>
    </r>
  </si>
  <si>
    <r>
      <t xml:space="preserve">IP камера уличная цилиндрическая, матрица </t>
    </r>
    <r>
      <rPr>
        <sz val="14"/>
        <color indexed="10"/>
        <rFont val="Calibri"/>
        <family val="2"/>
        <charset val="204"/>
      </rPr>
      <t>1/2.8",  2 Мп SONY Starvis Back-illuminated CMOS IMX462 (Starlight), процессор Hisilicon 3516C</t>
    </r>
    <r>
      <rPr>
        <sz val="14"/>
        <color indexed="8"/>
        <rFont val="Calibri"/>
        <family val="2"/>
        <charset val="204"/>
      </rPr>
      <t xml:space="preserve">, минимальная освещенность 0.001Лк, </t>
    </r>
    <r>
      <rPr>
        <sz val="14"/>
        <color indexed="10"/>
        <rFont val="Calibri"/>
        <family val="2"/>
        <charset val="204"/>
      </rPr>
      <t>технология Super StarLight - позволяющая камере видеть ночью в цвете, без перехода в черно-белое изображение,</t>
    </r>
    <r>
      <rPr>
        <sz val="14"/>
        <color indexed="8"/>
        <rFont val="Calibri"/>
        <family val="2"/>
        <charset val="204"/>
      </rPr>
      <t xml:space="preserve">  разрешение </t>
    </r>
    <r>
      <rPr>
        <sz val="14"/>
        <color indexed="10"/>
        <rFont val="Calibri"/>
        <family val="2"/>
        <charset val="204"/>
      </rPr>
      <t>3 Мп (2048х1536)@15 к/с,  2 Мп (1920х1080)@30 к/с</t>
    </r>
    <r>
      <rPr>
        <sz val="14"/>
        <color indexed="8"/>
        <rFont val="Calibri"/>
        <family val="2"/>
        <charset val="204"/>
      </rPr>
      <t xml:space="preserve">, 1280х720@30 к/с, кодек H.264/H.264+/H.265/H.265+, 2 потока, P2P, WDR, мегапиксельный объектив f = 3,6 мм,  угол обзора (гор.) 78°, ИК подсветка до 30 м, </t>
    </r>
    <r>
      <rPr>
        <sz val="14"/>
        <color indexed="10"/>
        <rFont val="Calibri"/>
        <family val="2"/>
        <charset val="204"/>
      </rPr>
      <t>поддержка micro SD до 32ГБ</t>
    </r>
    <r>
      <rPr>
        <sz val="14"/>
        <color indexed="8"/>
        <rFont val="Calibri"/>
        <family val="2"/>
        <charset val="204"/>
      </rPr>
      <t>,  габаритные размеры 157x70x66 мм, вес 650 гр., материал корпуса - металл, степень защиты оболочки IP67, рабочая температура от -50°С до +60°С, питание DC12V±10%,510мА / POE (802.3af), Мобильное приложение: BitVision, ПО для Windows: iVMS320, ONVIF 2.4</t>
    </r>
  </si>
  <si>
    <r>
      <t xml:space="preserve">IP камера уличная цилиндрическая, матрица </t>
    </r>
    <r>
      <rPr>
        <sz val="14"/>
        <color indexed="10"/>
        <rFont val="Calibri"/>
        <family val="2"/>
        <charset val="204"/>
      </rPr>
      <t>1/2.8",  2 Мп SONY Starvis Back-illuminated CMOS IMX462(Starlight), процессор Hisilicon 3516C</t>
    </r>
    <r>
      <rPr>
        <sz val="14"/>
        <color indexed="8"/>
        <rFont val="Calibri"/>
        <family val="2"/>
        <charset val="204"/>
      </rPr>
      <t xml:space="preserve">, минимальная освещенность 0.001Лк, </t>
    </r>
    <r>
      <rPr>
        <sz val="14"/>
        <color indexed="10"/>
        <rFont val="Calibri"/>
        <family val="2"/>
        <charset val="204"/>
      </rPr>
      <t>технология Super StarLight - позволяющая камере видеть ночью в цвете, без перехода в черно-белое изображение,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 xml:space="preserve"> разрешение 3 Мп (2048х1536)@15 к/с, 2 Мп (1920х1080)@30 к/с, 1280х720@30 к/с,</t>
    </r>
    <r>
      <rPr>
        <sz val="14"/>
        <color indexed="8"/>
        <rFont val="Calibri"/>
        <family val="2"/>
        <charset val="204"/>
      </rPr>
      <t xml:space="preserve"> кодек H.264/H.264+/H.265/H.265+, 2 потока, P2P, WDR, мегапиксельный объектив f = 2,8-12 мм,  угол обзора (гор.) 100-30°, ИК подсветка до 40 м, габаритные размеры 221x92x90 мм, вес 1400 гр., материал корпуса - металл, степень защиты оболочки IP67, рабочая температура от -50°С до +60°С, питание DC12V±10%,510мА / POE (802.3af), Мобильное приложение:</t>
    </r>
    <r>
      <rPr>
        <sz val="14"/>
        <color indexed="8"/>
        <rFont val="Calibri"/>
        <family val="2"/>
        <charset val="204"/>
      </rPr>
      <t xml:space="preserve">  BitVision</t>
    </r>
    <r>
      <rPr>
        <sz val="14"/>
        <color indexed="8"/>
        <rFont val="Calibri"/>
        <family val="2"/>
        <charset val="204"/>
      </rPr>
      <t>, ПО для Windows:  iVMS320,</t>
    </r>
    <r>
      <rPr>
        <sz val="14"/>
        <color indexed="10"/>
        <rFont val="Calibri"/>
        <family val="2"/>
        <charset val="204"/>
      </rPr>
      <t xml:space="preserve"> ONVIF 2.4</t>
    </r>
  </si>
  <si>
    <r>
      <t>IP камера уличная цилиндрическая, матрица 1/2.8",</t>
    </r>
    <r>
      <rPr>
        <sz val="14"/>
        <color indexed="10"/>
        <rFont val="Calibri"/>
        <family val="2"/>
        <charset val="204"/>
      </rPr>
      <t xml:space="preserve"> 5 Мп Sony Starvis Back-illuminated CMOS Sensor IMX335, процессор FH8856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5 Мп (2592х1944)@20 к/с, 4 Мп (2560х1920)@20 к/с, 3 Мп (2560х1440)@30 к/с, 2 Мп (1920х1080)@30 к/с, 1280х720@20к/с, </t>
    </r>
    <r>
      <rPr>
        <sz val="14"/>
        <color indexed="8"/>
        <rFont val="Calibri"/>
        <family val="2"/>
        <charset val="204"/>
      </rPr>
      <t>кодек H.264/H.265/H.265+, 2 потока, P2P, WDR, мегапиксельный объектив f = 2,8-12 мм,  угол обзора (гор.) 103-32°, механический ИК фильтр, ИК подсветка до 40 м,габаритные размеры 221x92x90 мм, вес 1400 гр., материал корпуса - металл, степень защиты оболочки IP67, рабочая температура от -50°С до +60°С, питание DC12V±10%,510мА / POE (802.3af), Мобильное приложение:  BitVision, ПО для Windows: iVMS320,</t>
    </r>
    <r>
      <rPr>
        <sz val="14"/>
        <color indexed="10"/>
        <rFont val="Calibri"/>
        <family val="2"/>
        <charset val="204"/>
      </rPr>
      <t xml:space="preserve"> ONVIF 2.4</t>
    </r>
  </si>
  <si>
    <r>
      <t xml:space="preserve">IP камера купольная антивандальная, матрица 1/2.9", 2 Мп </t>
    </r>
    <r>
      <rPr>
        <sz val="14"/>
        <color indexed="10"/>
        <rFont val="Calibri"/>
        <family val="2"/>
        <charset val="204"/>
      </rPr>
      <t>CMOS F23</t>
    </r>
    <r>
      <rPr>
        <sz val="14"/>
        <color indexed="8"/>
        <rFont val="Calibri"/>
        <family val="2"/>
        <charset val="204"/>
      </rPr>
      <t>,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процессор FH8852</t>
    </r>
    <r>
      <rPr>
        <sz val="14"/>
        <color indexed="8"/>
        <rFont val="Calibri"/>
        <family val="2"/>
        <charset val="204"/>
      </rPr>
      <t xml:space="preserve">, минимальная освещенность 0.01Лк, разрешение 3 Мп (2304х1296)@20к/с, 2 Мп (1920×1080)@30 к/с, 1280×720@30 к/с, кодек H.264/H.264+/H.265/H.265+, 2 потока, мегапиксельный объектив f =2,8 мм,  угол обзора (гор.) 100°, DWDR, механический ИК фильтр, ИК подсветка до 30 м, габаритные размеры 93 x 74 мм, вес 400 гр., материал корпуса - металл, степень защиты оболочки IP67, рабочая температура от -50°С до +60°С, питание DC12V±10%,750мА / POE (802.3af),Мобильное приложение: BitVision, ПО для Windows: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</si>
  <si>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t>AHD 720P(1mp) видеомониторы домофона SIP адаптированные</t>
  </si>
  <si>
    <t>C313N</t>
  </si>
  <si>
    <t xml:space="preserve"> Akuvox C315S - настенный интерком-монитор на ОС Android, работающий в качестве внутреннего сенсорного монитора и обеспечивающий высококачественную аудио и видео связь с другими интерком-панелями или IP-телефонами, которые поддерживают протокол SIP.Кроме того на  C315S можно устанавливать мобильные приложения.
Операционная система:  Android 6.0
Сенсорный экран;   Тип экрана: активная TFT-матрица
Размер: 7" (176 мм) по диагонали;   Соотношение сторон: 16:9
Разрешение: 1024 х 600;  Яркость: 300nits (кд/м)
Контрастность: 800:1;  Глубина цвета: 24 бит, 16M цветов
Подсветка: светодиодная Edgelit LED
Угол обзора: ±70° по горизонтали, ±70° по вертикали
Тип сенсорной матрицы: емкостная
Поток с кодированием: H.264
Функции: встроенный микрофон и динамик
Память:  ОЗУ- 1ГБ;  Flash - 4ГБ
Интерфейсы: Ethernet: 2 x 10/100 Mб/с, DHCP, совместимость с РоЕ IEEE802.3af
Релейные контакты:  1 выход / 8 входов
Вход для подключения звонка: 1
Коммуникационный коммандный порт: RS485 х 1
Температура эксплуатации: от -10° до +45°C
Влажность: от 10% до 90% (без конденсата)
Размеры устройства: 200 x 132 x 17.5 мм, вес 374 г</t>
  </si>
  <si>
    <t xml:space="preserve">R20A OW V2 </t>
  </si>
  <si>
    <t>Akuvox R20A компактный накладной SIP- аудио/видео домофон со считывателем RFID-карт. Корпус домофона R20A выполнен из цинкового сплава, что обеспечивает надежную защиту от внешних воздействий, оборудован одной подсвечиваемой кнопкой вызова, качественной камерой с ИК-диодной подсветкой и встроенным бесконтактным RFID-считывателем (125КГц и 13,56 МГц). Для защиты от вскрытия и перемещения домофона используется встроенный G-сенсор. 
Материал корпуса: цинковый сплав
Кнопки: 1 клавиша вызова
Входы/выходы сигнальной периферии и электромагнитный замков: 2/2
Порт RS485; 802.3af Power-over-Ethernet
RF считыватель карт: поддержка карт Mifare и EM-Marine
Питание:  +12В разъем (Если не используется PoE); Потребление: менее  12Вт
Класс защиты от влаги и пыли: IP65; Степень защиты корпуса: IK06
Работа при t до -40°C; включение модели до -20°C
Накладной монтаж (в комплекте поставляется рамка-крепление для накладного монтажа)
Встроенный датчик G-sensor для определения изменения положения (защита от демонтажа)
Размеры устройства: 85х145х22 мм; Вес 573 г.
Разрешение матрицы камеры: 3Mп; Угол обзора камеры:  по горизонтали: 125°; по вертикали: 70°
Постоянно работающая камера; Разрешение: до 720p; Максимальное качество: 720p@30fps
Мощная LED подсветка со встроенным датчиком освещения
Баланс белого: автоматический; Минимальный уровень освещения: 0.1ЛК
Совместимо со сторонними системами видеозаписи (NVR/VMS и т.п.) и ONVIF
Сеть: 1x10/100 Мб/с Ethernet порт
Поддержка протоколов: IPv4, HTTP, HTTPS, FTP, SNMP, DNS, NTP, RTSP, RTP, TCP, UDP, ICMP, DHCP, ARP
SIP v1(RFC2543), SIP v2(RFC3261)
Аудио кодеки: G.711a, G.711, G.722, G.729; Видео кодеки: H.264
Качество передачи речи: аудио 7кГц;Подавление эха; Активация по голосу
Генератор комфортного шума; Открытие замка двери через DTMF команды</t>
  </si>
  <si>
    <t>Fanvil i51 c WiFi</t>
  </si>
  <si>
    <r>
      <t xml:space="preserve">Цветной AHD 1080P монитор видеодомофона, диагональ 7", PAL, hands-free, 4-х проводное соединение, </t>
    </r>
    <r>
      <rPr>
        <sz val="12"/>
        <color indexed="10"/>
        <rFont val="Calibri"/>
        <family val="2"/>
        <charset val="204"/>
      </rPr>
      <t xml:space="preserve">с функцией сохранения видео о посетителях </t>
    </r>
    <r>
      <rPr>
        <sz val="12"/>
        <color indexed="10"/>
        <rFont val="Calibri"/>
        <family val="2"/>
        <charset val="204"/>
      </rPr>
      <t>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 или на </t>
    </r>
    <r>
      <rPr>
        <sz val="12"/>
        <color indexed="10"/>
        <rFont val="Calibri"/>
        <family val="2"/>
        <charset val="204"/>
      </rPr>
      <t>встроенную память</t>
    </r>
    <r>
      <rPr>
        <sz val="12"/>
        <color indexed="8"/>
        <rFont val="Calibri"/>
        <family val="2"/>
        <charset val="204"/>
      </rPr>
      <t xml:space="preserve"> (до 80 фотоснимков).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color indexed="8"/>
        <rFont val="Calibri"/>
        <family val="2"/>
        <charset val="204"/>
      </rPr>
      <t xml:space="preserve">, 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в качестве сигнала вызова,поддержка форматов записи Full HD 1080P, HD720P, CVBS, возможность выбрать </t>
    </r>
    <r>
      <rPr>
        <sz val="12"/>
        <color indexed="10"/>
        <rFont val="Calibri"/>
        <family val="2"/>
        <charset val="204"/>
      </rPr>
      <t xml:space="preserve"> режим AHD1080P/ AHD720P/ CVI1080P/ CVI720P/TVI1080P/TVI720P/CVBS (аналог) </t>
    </r>
    <r>
      <rPr>
        <sz val="12"/>
        <color indexed="8"/>
        <rFont val="Calibri"/>
        <family val="2"/>
        <charset val="204"/>
      </rPr>
      <t xml:space="preserve">индивидуально по каждому каналу 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AHD-камеры. Возможность подключения: 2 вызывные панели, 4 аудиотрубки, подключение до 5 дополнительных AHD-мониторов,  видеовыход на внешний экран ЖК или видеорегистратор,  </t>
    </r>
    <r>
      <rPr>
        <sz val="12"/>
        <color indexed="10"/>
        <rFont val="Calibri"/>
        <family val="2"/>
        <charset val="204"/>
      </rPr>
      <t>разрешение 1024х 600</t>
    </r>
    <r>
      <rPr>
        <sz val="12"/>
        <color indexed="8"/>
        <rFont val="Calibri"/>
        <family val="2"/>
        <charset val="204"/>
      </rPr>
      <t>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+ 60 С, размеры 238х144х18 мм, вес 400г.</t>
    </r>
  </si>
  <si>
    <r>
      <t xml:space="preserve">LADA AHD1080P (MR07MA1080)
</t>
    </r>
    <r>
      <rPr>
        <b/>
        <sz val="12"/>
        <color indexed="10"/>
        <rFont val="Calibri"/>
        <family val="2"/>
        <charset val="204"/>
      </rPr>
      <t>ХИТ ПРОДАЖ!</t>
    </r>
  </si>
  <si>
    <t>AHD 1080P(2mp) видеомониторы домофона</t>
  </si>
  <si>
    <r>
      <t xml:space="preserve">AVR-N1036 V2
</t>
    </r>
    <r>
      <rPr>
        <b/>
        <sz val="14"/>
        <color indexed="10"/>
        <rFont val="Calibri"/>
        <family val="2"/>
        <charset val="204"/>
      </rPr>
      <t>НОВИНКА!</t>
    </r>
  </si>
  <si>
    <t>Поворотная внутренняя IP видеокамера, матрица 1/2,9", 2.1 Мп SONY Low Illunimation CMOS IMX323, процессор Hisilicon 3516E, минимальная освещенность 0.001Лк, разрешение 1920х1080@30 к/с, 1280х960@30 к/с, 1280х720@30 к/с, 720х576@30 к/с, 720х480@30 к/с, 640х480@30 к/с, кодек H.264/H.265, 2 потока, объектив: 4X оптическое увеличение (f=2.8mm-12mm) ,  угол обзора (гор.) 100-30°,  Скорость панорамирования по вертикали 20°/сек; угол поворота по вертикали 90°; скорость панорамирования по  горизонтали 25°/сек, угол поворота 355°; механический ИК фильтр, встроенная грозозащита: 3000В, ИК подсветка до 25 м, габаритные размеры 140x140x126 мм, вес  1,1 кг., материал корпуса - металл+пластик, степень защиты оболочки IP67, рабочая температура от -50°С до +60°С, питание DC12V/3A, POE (802.3af),  P2P, Мобильное приложение: CloudLens, ПО для Windows:VMSLite, ONVIF 2.4.</t>
  </si>
  <si>
    <r>
      <t>IP камера уличная цилиндрическая , матрица</t>
    </r>
    <r>
      <rPr>
        <sz val="14"/>
        <color indexed="10"/>
        <rFont val="Calibri"/>
        <family val="2"/>
        <charset val="204"/>
      </rPr>
      <t xml:space="preserve"> 1/2.8", 2 Мп Sony Starvis Back - illuminated </t>
    </r>
    <r>
      <rPr>
        <sz val="14"/>
        <color indexed="10"/>
        <rFont val="Calibri"/>
        <family val="2"/>
        <charset val="204"/>
      </rPr>
      <t>IMX307 CMOS Sensor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Hi3516E</t>
    </r>
    <r>
      <rPr>
        <sz val="14"/>
        <color indexed="8"/>
        <rFont val="Calibri"/>
        <family val="2"/>
        <charset val="204"/>
      </rPr>
      <t>,</t>
    </r>
    <r>
      <rPr>
        <sz val="14"/>
        <color indexed="8"/>
        <rFont val="Calibri"/>
        <family val="2"/>
        <charset val="204"/>
      </rPr>
      <t xml:space="preserve"> минимальная освещенность 0.001Лк, разрешение 3 Мп (2048х1536)@20к/с, 2 Мп (1920x1080)@25 к/с, 1280х720@30 к/с, кодек H.265/H.265+/H.264/H.264+, 2 потока, объектив f = 2,8 мм,угол обзора (гор.) 100°, </t>
    </r>
    <r>
      <rPr>
        <sz val="14"/>
        <color indexed="10"/>
        <rFont val="Calibri"/>
        <family val="2"/>
        <charset val="204"/>
      </rPr>
      <t>поддержка micro SD до 512ГБ,</t>
    </r>
    <r>
      <rPr>
        <sz val="14"/>
        <color indexed="8"/>
        <rFont val="Calibri"/>
        <family val="2"/>
        <charset val="204"/>
      </rPr>
      <t xml:space="preserve"> механический ИК фильтр, ИК подсветка до 30 м, габаритные размеры 157 x 70 мм, вес 650гр., материал корпуса - металл , степень защиты оболочки IP67, цвет белый, рабочая температура от -50°С до +60°С, питание DC12V±10%,350мА / POE (802.3af), Мобильное приложение:BitVision, ПО для Windows:  iVMS320, ONVIF.</t>
    </r>
  </si>
  <si>
    <r>
      <t xml:space="preserve">AHD-камера купольная внутренняя </t>
    </r>
    <r>
      <rPr>
        <b/>
        <sz val="14"/>
        <color indexed="8"/>
        <rFont val="Calibri"/>
        <family val="2"/>
        <charset val="204"/>
      </rPr>
      <t xml:space="preserve">мультиформатная </t>
    </r>
    <r>
      <rPr>
        <sz val="14"/>
        <color indexed="8"/>
        <rFont val="Calibri"/>
        <family val="2"/>
        <charset val="204"/>
      </rPr>
      <t xml:space="preserve">2.0 Mpx, </t>
    </r>
    <r>
      <rPr>
        <sz val="14"/>
        <color indexed="10"/>
        <rFont val="Calibri"/>
        <family val="2"/>
        <charset val="204"/>
      </rPr>
      <t>AHD/TVI/CVI/960H</t>
    </r>
    <r>
      <rPr>
        <sz val="14"/>
        <color indexed="8"/>
        <rFont val="Calibri"/>
        <family val="2"/>
        <charset val="204"/>
      </rPr>
      <t xml:space="preserve">, с ИК-подсветкой до 20м, </t>
    </r>
    <r>
      <rPr>
        <sz val="14"/>
        <color indexed="10"/>
        <rFont val="Calibri"/>
        <family val="2"/>
        <charset val="204"/>
      </rPr>
      <t>матрица 1/2.9” F23+FH8536H 1080P/960H</t>
    </r>
    <r>
      <rPr>
        <sz val="14"/>
        <color indexed="8"/>
        <rFont val="Calibri"/>
        <family val="2"/>
        <charset val="204"/>
      </rPr>
      <t xml:space="preserve">, 0.01 люкс, объектив 2,8 мм, угол обзора (гор.) 103°,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 90*80 мм,вес 200 гр., материал корпуса -</t>
    </r>
    <r>
      <rPr>
        <sz val="14"/>
        <color indexed="10"/>
        <rFont val="Calibri"/>
        <family val="2"/>
        <charset val="204"/>
      </rPr>
      <t xml:space="preserve"> пластик</t>
    </r>
    <r>
      <rPr>
        <sz val="14"/>
        <color indexed="8"/>
        <rFont val="Calibri"/>
        <family val="2"/>
        <charset val="204"/>
      </rPr>
      <t>, степень защиты оболочки IP40, рабочая температура от -10°С до +60°С, питание DC12V±10%/220мА.</t>
    </r>
  </si>
  <si>
    <r>
      <t>AHD-камера купольная антивандальная</t>
    </r>
    <r>
      <rPr>
        <b/>
        <sz val="14"/>
        <color indexed="8"/>
        <rFont val="Calibri"/>
        <family val="2"/>
        <charset val="204"/>
      </rPr>
      <t xml:space="preserve"> мультиформатная</t>
    </r>
    <r>
      <rPr>
        <sz val="14"/>
        <color indexed="8"/>
        <rFont val="Calibri"/>
        <family val="2"/>
        <charset val="204"/>
      </rPr>
      <t xml:space="preserve"> 5.0 Mpx,  AHD/TVI/CVI/960H, с ИК-подсветкой до 30м,</t>
    </r>
    <r>
      <rPr>
        <sz val="14"/>
        <color indexed="10"/>
        <rFont val="Calibri"/>
        <family val="2"/>
        <charset val="204"/>
      </rPr>
      <t xml:space="preserve"> матрица 1/2.8” Sony335+FH8538M, 5Mpx (2592x1944), 0.001 люкс,</t>
    </r>
    <r>
      <rPr>
        <sz val="14"/>
        <color indexed="8"/>
        <rFont val="Calibri"/>
        <family val="2"/>
        <charset val="204"/>
      </rPr>
      <t xml:space="preserve"> объектив 2,8 мм,  угол обзора (гор.) 82°,</t>
    </r>
    <r>
      <rPr>
        <sz val="14"/>
        <color indexed="10"/>
        <rFont val="Calibri"/>
        <family val="2"/>
        <charset val="204"/>
      </rPr>
      <t xml:space="preserve">  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 xml:space="preserve">, габариты 94.5x76 мм, вес 350 гр., </t>
    </r>
    <r>
      <rPr>
        <sz val="14"/>
        <rFont val="Calibri"/>
        <family val="2"/>
        <charset val="204"/>
      </rPr>
      <t>материал корпуса - металл</t>
    </r>
    <r>
      <rPr>
        <sz val="14"/>
        <color indexed="8"/>
        <rFont val="Calibri"/>
        <family val="2"/>
        <charset val="204"/>
      </rPr>
      <t>,  степень защиты оболочки IP67, рабочая температура от -50°С до +60°С, питание DC12V±10%/340мА.</t>
    </r>
  </si>
  <si>
    <r>
      <t xml:space="preserve">Общие характеристики:
Поддержка протокола SIPv2 (RFC3261) и совместимость с основными платформами и АТС
4 SIP-линии , 5 функциональных клавиш с возможностью программирования
Поддержка PoE , Full-duplex спикер, Встроенный WiFi-модуль 2.4G, Настенное крепление, HD звук, Настраиваемая мелодия звонка, Черный/Белый список
Управление вызовами:
Быстрый набор, Автоответ , Action URL/URI, Интерком
Аудио кодеки: G.711a/u, iLBC, G.729AB, Широкополосные кодеки: G.722, Opus, Поддержка эхокомпенсации (AEC), CNG (генератор комфортного шума), Оценка фонового шума (BNE), Шумоподавление (NR), PLC (маркирование потери пакета с медиа-данными), VAD (обнаружение активности голоса), DTMF: In-band, Out-of-Band – DTMF-Relay (RFC2833) / SIP INFO
Экран: цветной LCD, </t>
    </r>
    <r>
      <rPr>
        <u/>
        <sz val="12"/>
        <color indexed="8"/>
        <rFont val="Calibri"/>
        <family val="2"/>
        <charset val="204"/>
      </rPr>
      <t>7 дюймов</t>
    </r>
    <r>
      <rPr>
        <sz val="12"/>
        <color indexed="8"/>
        <rFont val="Calibri"/>
        <family val="2"/>
        <charset val="204"/>
      </rPr>
      <t>, с разрешением 800х480
Видеокодек H.264 Разрешение видеозвонка: CIF /4CIF/QVGA/VGA/720P/1080P
Сетевые характеристики:
Режимы сети: Static / DHCP / PPPoE, QoS, LLDP, VLAN, SNTP, RTSP, SRTP, STUN, FTP/TFTP, HTTP/HTTPS, TR-069, VPN: L2TP/ OpenVPN, RTP/RTCP/SRTP, Wi-Fi 2.4G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Обновление ПО
Интерфейсы:
WAN: 10/100М RJ-45, Alarm (10 pin), RS485 (4 pin), Power (2 pin), Интерфейс для блока питания 12В/1А
Физические характеристики: 
PoE (IEEE 802.3af), class 3, Цвет: белый, 5 DSS-кнопок / 15 программируемых DSS-событий
Электропитание: 12В/1А или PoE, Электропотребление: 1.82~5.93W(PoE) или 1.54~4.78W(адаптер питания)
Размер устройства ШхВхГ: 176х140х26 мм
Рабочая влажность: 10~90%, Рабочая температура 0~45˚C
Способы установки: настенная (установка в нишу, крепление в комплекте) или настольная (требуется купить подставку)</t>
    </r>
  </si>
  <si>
    <t>AHD 1080P(2mp) видеомониторы домофона адаптированные для работы с гибридными многоквартирными IP домофонами ("Beward" "Спутник"и др.).</t>
  </si>
  <si>
    <t>SIP видеомониторы домофона марки Fanvil</t>
  </si>
  <si>
    <t>SIP видеомониторы домофона марки Akuvox</t>
  </si>
  <si>
    <t>Akuvox E10R - SIP-видеодомофон базового уровня. Пластиковый корпус домофона оборудован одной кнопкой вызова, камерой с диодной подсветкой и датчиком движения. Для подключения замка в домофоне предусмотрена контактная колодка. Питание домофона осуществляется от источника витания 12В.
Аудио: SIP v1(RFC2543), SIP v2(RFC3261) 
Громкоговоритель: 2Вт х 1
Аудио кодеки: G.711a, G.711?, G.722, G.729
Качество передачи речи: аудио 7 кГц
Подавление эхо
Голосовой датчик
Генератор комфортного шума
Камера: 1 Mп пикселей, 1/4 " HD CMOS
Разрешение: до 720P
Мощная LED подсветка с датчиком освещенности
Видео кодеки: H.264
Сеть: 1x10/100 Мбит/сек Ethernet порт
Поддержка протоколов: IPv4, HTTP, HTTPS, FTP, SNMP,
DNS, NTP, RTSP, RTP, TCP, UDP, ICMP, DHCP, ARP
Питание: 12В DC/1,5 A (блок питания - опция)
Габариты: 120x96x34.6 мм; Вес: 0,5 кг</t>
  </si>
  <si>
    <t>Fanvil i10V</t>
  </si>
  <si>
    <t>Настенный интерком-монитор, Linux, сенсорный экран 7" (TFT 800x480), стерео, РоЕ, колодка релейных вх./вых., 5 программируемых физических клавиш, глянцевый пластиковый корпус, белое исполнение</t>
  </si>
  <si>
    <t>Настенный интерком-монитор класса люкс, Android 6.0, сенсорный экран 7" (IPS 1024x600), SD, стерео, РоЕ, колодка рейлейных вх./вых. Металлическая отделка. Рекомендован монтаж на подрозетник 86х86 (приобретается отдельно), крепеж в комплекте.</t>
  </si>
  <si>
    <t>IT82W</t>
  </si>
  <si>
    <t>Настенный интерком-монитор класса люкс, Android 6.0, сенсорный экран 7" (IPS 1024x600), SD, стерео, РоЕ, колодка рейлейных вх./вых. Wi-Fi. Металлическая отделка. Рекомендован монтаж на подрозетник 86х86 (приобретается отдельно), крепеж в комплекте.</t>
  </si>
  <si>
    <t>Настенный интерком-монитор класса люкс, с фронтальной камерой 1Мп, Android 6.0, сенсорный экран 7" (IPS 1024x600), micro SD, стерео, РоЕ, колодка релейных вх./вых. Рекомендован монтаж на подрозетник 86х86 (приобретается отдельно), крепеж в комплекте.</t>
  </si>
  <si>
    <t>Настенный интерком-монитор класса люкс, Android 6.0, сенсорный экран 10" (IPS 1080x800), micro SD, стерео, РоЕ, колодка релейных вх./вых. Металлическая отделка. Рекомендован монтаж на подрозетник 86х86 (приобретается отдельно), крепеж в комплекте.</t>
  </si>
  <si>
    <t>IT83A</t>
  </si>
  <si>
    <r>
      <t xml:space="preserve">AV-IPWD503F-IR  PoE 
</t>
    </r>
    <r>
      <rPr>
        <b/>
        <sz val="14"/>
        <color indexed="10"/>
        <rFont val="Calibri"/>
        <family val="2"/>
        <charset val="204"/>
      </rPr>
      <t>MIC</t>
    </r>
  </si>
  <si>
    <r>
      <t xml:space="preserve">IP камера купольная антивандальная, матрица 1/2.9", 2 Мп </t>
    </r>
    <r>
      <rPr>
        <sz val="14"/>
        <color indexed="10"/>
        <rFont val="Calibri"/>
        <family val="2"/>
        <charset val="204"/>
      </rPr>
      <t>CMOS F23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Hi3516E</t>
    </r>
    <r>
      <rPr>
        <sz val="14"/>
        <color indexed="8"/>
        <rFont val="Calibri"/>
        <family val="2"/>
        <charset val="204"/>
      </rPr>
      <t xml:space="preserve">, минимальная освещенность 0.01Лк, разрешение 3 Мп(2304x1296)@20 к/с, 2 Мп (1920×1080)@25 к/с, кодек H.264/H.264+/H.265/H.265+, 2 потока, мегапиксельный объектив f =2,8 мм,  угол обзора (гор.) 100°, DWDR, механический ИК фильтр, ИК подсветка до 30 м, </t>
    </r>
    <r>
      <rPr>
        <sz val="14"/>
        <color indexed="10"/>
        <rFont val="Calibri"/>
        <family val="2"/>
        <charset val="204"/>
      </rPr>
      <t>встроенный микрофон</t>
    </r>
    <r>
      <rPr>
        <sz val="14"/>
        <color indexed="8"/>
        <rFont val="Calibri"/>
        <family val="2"/>
        <charset val="204"/>
      </rPr>
      <t xml:space="preserve">, габаритные размеры 93 x 74 мм, вес 400 гр., материал корпуса - металл, степень защиты оболочки IP67, рабочая температура от -50°С до +60°С, питание DC12V±10%,750мА / POE (802.3af),Мобильное приложение: BitVision, ПО для Windows:iVMS320,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</si>
  <si>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 xml:space="preserve">AV-IPWD233F-IR POE
</t>
    </r>
    <r>
      <rPr>
        <b/>
        <sz val="14"/>
        <color indexed="10"/>
        <rFont val="Calibri"/>
        <family val="2"/>
        <charset val="204"/>
      </rPr>
      <t>MIC</t>
    </r>
  </si>
  <si>
    <r>
      <t xml:space="preserve">IP камера купольная антивандальная, матрица 1/2.8", 2 Мп Sony Starvis </t>
    </r>
    <r>
      <rPr>
        <sz val="14"/>
        <color indexed="10"/>
        <rFont val="Calibri"/>
        <family val="2"/>
        <charset val="204"/>
      </rPr>
      <t>CMOS IMX307 (Starlight)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Hi3516E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3 Мп (2304х1296)@20к/с, 2 Мп (1920×1080)@25 к/с, 1280x720@30 к/с, кодек H.264/H.264+/H.265/H.265+, 2 потока, мегапиксельный объектив f =2,8 мм,  угол обзора (гор.) 100°, WDR, </t>
    </r>
    <r>
      <rPr>
        <sz val="14"/>
        <color indexed="10"/>
        <rFont val="Calibri"/>
        <family val="2"/>
        <charset val="204"/>
      </rPr>
      <t xml:space="preserve">поддержка micro SD до 128ГБ, встроенный микрофон, </t>
    </r>
    <r>
      <rPr>
        <sz val="14"/>
        <color indexed="8"/>
        <rFont val="Calibri"/>
        <family val="2"/>
        <charset val="204"/>
      </rPr>
      <t xml:space="preserve"> механический ИК фильтр, ИК подсветка до 30 м, габаритные размеры 95 x 76 мм, вес 450 гр., материал корпуса - металл, степень защиты оболочки IP67, рабочая температура от -50°С до +60°С, питание DC12V±10%,750мА / POE (802.3af),Мобильное приложение: </t>
    </r>
    <r>
      <rPr>
        <sz val="14"/>
        <rFont val="Calibri"/>
        <family val="2"/>
        <charset val="204"/>
      </rPr>
      <t>BitVision</t>
    </r>
    <r>
      <rPr>
        <sz val="14"/>
        <color indexed="8"/>
        <rFont val="Calibri"/>
        <family val="2"/>
        <charset val="204"/>
      </rPr>
      <t xml:space="preserve">, ПО для Windows: 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</si>
  <si>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AHD 1080P, механические кнопки, поддерживает запись на карту памяти фото и видео о посетителях с разрешением Full HD,  диагональ 7", PAL, hands-free, разрешение экрана 1024 х 600 4-х проводное соединение, с функцией сохранения фото и видео о посетителях на карту SD до 64Гб (роликами по 60 секунд)  возможность подключения 2-х вызывных панелей и 2-х видеокамер, подключение до 5 дополнительных AHD-мониторов.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AHD/CVBS индивидуально по каждому каналу, видеовыход на внешний экран ЖК или видеорегистратор, набор MP3 мелодий звонка, питание монитора 100В-240В (встроенный блок питания), рабочая температура от 0 до + 50 С, размеры 203х117х18 мм, вес 550г.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</si>
  <si>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Цветной AHD 1080P монитор видеодомофона, диагональ 7", PAL, hands-free, 4-х проводное соединение, с функцией сохранения видео о посетителях на карту SD до 32Гб (роликами по 60 секунд) или на встроенную память (до 80 фотоснимков).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 AHD/CVBS индивидуально по каждому каналу. Возможность подключения: 2 вызывные панели, 4 аудиотрубки, подключение до 5 дополнительных AHD-мониторов,  видеовыход на внешний экран ЖК или видеорегистратор,  разрешение 1024х 600,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+ 60 С, размеры 238х144х18 мм, вес 400г.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</si>
  <si>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видеодомофона, механические кнопки, диагональ 7" TFT, PAL, hands-free, 4-х проводное соединение. Возможность подключения: 2 вызывные панели, 3 дополнительных мониторов, разрешение 800 х 480, набор полифонических мелодий, питание монитора 100В-240В (встроенный блок питания), рабочая температура от 0 до + 50 С, размеры 203х117х18 мм, вес 550г.</t>
  </si>
  <si>
    <t>AV-AW505F-IR</t>
  </si>
  <si>
    <t>AHD-камера уличная цилиндрическая мультиформатная 5.0 Mpx, с ИК-подсветкой до 30м, матрица 1/2.8” IMX335+FH8538M, 5Mpx (2592x1944), 0.001 люкс,  объектив 3,6 мм,  угол обзора (гор.) 80°,  OSD меню с возможностью переключения режимов AHD/CVI/TVI,  габариты 188x62x62  мм, вес 320 гр, материал корпуса - металл, степень защиты оболочки IP67, рабочая температура от -50°С до +60°С, питание DC12V±10%/360мА.</t>
  </si>
  <si>
    <t>Адаптер бескорпусной, координатный "Луч-UBm" (универсальный)</t>
  </si>
  <si>
    <t>Управляемый 24 - портовый PoE коммутатор с 24 портами POE RJ45 10/100 Мбит + 4 порта RJ45 10/100/1000 Мбит + 4 Гбит порт SFP
Стандарт IEEE802.3af/at
Расстояние передачи данных и POE  - до 100 метров
Поддержка EXTEND режима (до 250 м)
Макс. мощность 30Ватт на каждый выход
Макс. суммарная мощность 370 Ватт                                           
Встроенный источник питания
Размер 441х300х44 мм, вес 5,3 кг
Возможность крепления в стойку</t>
  </si>
  <si>
    <r>
      <t xml:space="preserve">IP камера купольная антивандальная, матрица 1/2.8", 2 Мп Sony Starvis </t>
    </r>
    <r>
      <rPr>
        <sz val="14"/>
        <color indexed="10"/>
        <rFont val="Calibri"/>
        <family val="2"/>
        <charset val="204"/>
      </rPr>
      <t>CMOS IMX307 (Starlight)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Hi3516CV500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3 Мп (2304х1296)@20к/с, 2 Мп (1920×1080)@30 к/с, 1280x720@30 к/с, кодек H.264/H.264+/H.265/H.265+, 2 потока, мегапиксельный объектив f =2,8 мм,  угол обзора (гор.) 100°, WDR, </t>
    </r>
    <r>
      <rPr>
        <sz val="14"/>
        <color indexed="10"/>
        <rFont val="Calibri"/>
        <family val="2"/>
        <charset val="204"/>
      </rPr>
      <t>поддержка micro SD до 512ГБ, поддержка тревожных входов/выходов, поддержка аудио входов/выходов, интеллектуальные функции: обнаружение вторжений, обнаружение пересечения линий, обнаружение бездействия, обнаружение скопления людей, обнаружение и распознавание лиц (количество лиц в кадре до 32),</t>
    </r>
    <r>
      <rPr>
        <sz val="14"/>
        <color indexed="8"/>
        <rFont val="Calibri"/>
        <family val="2"/>
        <charset val="204"/>
      </rPr>
      <t xml:space="preserve"> механический ИК фильтр, ИК подсветка до 30 м, габаритные размеры 109 x 93 мм, вес 600 гр., материал корпуса - металл, степень защиты оболочки IP67, рабочая температура от -50°С до +60°С, питание DC12V±10%,750мА / POE (802.3af),Мобильное приложение: </t>
    </r>
    <r>
      <rPr>
        <sz val="14"/>
        <rFont val="Calibri"/>
        <family val="2"/>
        <charset val="204"/>
      </rPr>
      <t>BitVision</t>
    </r>
    <r>
      <rPr>
        <sz val="14"/>
        <color indexed="8"/>
        <rFont val="Calibri"/>
        <family val="2"/>
        <charset val="204"/>
      </rPr>
      <t xml:space="preserve">, ПО для Windows: 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</si>
  <si>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 xml:space="preserve">AV-IPW235F-IR AI POE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</si>
  <si>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AV-IPWD403F-IR FC POE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</si>
  <si>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AV-IPW406F-IR FC POE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</si>
  <si>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Поворотная </t>
    </r>
    <r>
      <rPr>
        <sz val="14"/>
        <color indexed="8"/>
        <rFont val="Calibri"/>
        <family val="2"/>
        <charset val="204"/>
      </rPr>
      <t>IP видеокамера, матрица 1/2.8",</t>
    </r>
    <r>
      <rPr>
        <sz val="14"/>
        <color indexed="10"/>
        <rFont val="Calibri"/>
        <family val="2"/>
        <charset val="204"/>
      </rPr>
      <t xml:space="preserve"> 5 Мп SONY Starvis Back-Illunimation CMOS IMX307, процессор Hisilicon 3516E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2560х1920@20 к/с,2560х1440@25к/с, 2304х1296@25к/с, 1920х1080@25к/с, кодек H.264/H.265, 2 потока, объектив: 20X оптическое увеличение (f=4.7mm-94mm)</t>
    </r>
    <r>
      <rPr>
        <sz val="14"/>
        <color indexed="8"/>
        <rFont val="Calibri"/>
        <family val="2"/>
        <charset val="204"/>
      </rPr>
      <t xml:space="preserve"> ,  Скорость панорамирования по вертикали 30°/сек; угол поворота по вертикали -0°-93°;  Скорость панорамирования по горизонтали 120 °/сек, угол поворота по горизонтали 0°-360° ; До 220 пресетов, 3 туров, механический ИК фильтр, встроенная грозозащита: 6000В, ИК подсветка до120 м, габаритные размеры 310x310х440 мм, вес  10,7 кг., материал корпуса - металл/пластик, степень защиты оболочки IP67, рабочая температура от -50°С до +60°С, в комплекте блок питания DC12V/3A/ POE (802.3af), P2P, Мобильное приложение: CloudLens, ПО для Windows: VMSLite, ONVIF.</t>
    </r>
  </si>
  <si>
    <r>
      <t xml:space="preserve">Поворотная </t>
    </r>
    <r>
      <rPr>
        <sz val="14"/>
        <color indexed="8"/>
        <rFont val="Calibri"/>
        <family val="2"/>
        <charset val="204"/>
      </rPr>
      <t>IP видеокамера, матрица 1/2.8",</t>
    </r>
    <r>
      <rPr>
        <sz val="14"/>
        <color indexed="10"/>
        <rFont val="Calibri"/>
        <family val="2"/>
        <charset val="204"/>
      </rPr>
      <t xml:space="preserve"> 5 Мп SONY Starvis Back-Illunimation CMOS IMX307, процессор Hisilicon 3516E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2560х1920@30 к/с,2560х1440@25к/с, 2304х1296@25к/с, 1920х1080@25к/с, кодек H.264/H.265, 2 потока, объектив: 22X оптическое увеличение (f=3.9mm-85.5mm)</t>
    </r>
    <r>
      <rPr>
        <sz val="14"/>
        <color indexed="8"/>
        <rFont val="Calibri"/>
        <family val="2"/>
        <charset val="204"/>
      </rPr>
      <t xml:space="preserve"> ,  Скорость панорамирования по вертикали 60°/сек; угол поворота по вертикали -0°-93°;  Скорость панорамирования по горизонтали 120 °/сек, угол поворота по горизонтали 0°-360° ; До 220 пресетов, 3 туров, механический ИК фильтр, встроенная грозозащита: 6000В, ИК подсветка до120 м, габаритные размеры 250x215х410 мм, вес 4,9 кг., материал корпуса - металл/пластик, степень защиты оболочки IP67, рабочая температура от -50°С до +60°С, в комплекте блок питания DC12V/3A, P2P, Мобильное приложение: CloudLens, ПО для Windows: VMSLite, ONVIF.</t>
    </r>
  </si>
  <si>
    <r>
      <t xml:space="preserve">AV-IPWD235F-IR AI POE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</si>
  <si>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36 канальный сетевой видеорегистратор (NVR) с поддержкой Onvif, режим работы: </t>
    </r>
    <r>
      <rPr>
        <sz val="14"/>
        <color indexed="10"/>
        <rFont val="Calibri"/>
        <family val="2"/>
        <charset val="204"/>
      </rPr>
      <t>36 каналов: 12MP(4000×3000), 8MP(3840*2160), 5MP(2592x1944), 3MP(2048x1536), 2MP(1920×1080), 1,3MP(1280×960), 1MP(1280×720, etc)</t>
    </r>
    <r>
      <rPr>
        <sz val="14"/>
        <color indexed="8"/>
        <rFont val="Calibri"/>
        <family val="2"/>
        <charset val="204"/>
      </rPr>
      <t xml:space="preserve"> Общий битрейт записи 300 Мбит/с. Одновременное воспроизведение записи 4 или 1 канала, Разрешение записи: 12Mp(25CH)/ 8Mp(30CH)/ 5Mp/ 4Mp/ 3Mp/ 1080p/ UXGA/ 720p (25fps). H264/H264+/H265/H265+. </t>
    </r>
    <r>
      <rPr>
        <sz val="14"/>
        <color indexed="10"/>
        <rFont val="Calibri"/>
        <family val="2"/>
        <charset val="204"/>
      </rPr>
      <t>2 SATA HDD до 6TB каждый;  Входы/Выходы:  1 аудиовыход RCA, 1 аудиовход RCA, 1xLAN  RJ45, 1xRS485 , 1хUSB2.0, 1хUSB3.0,</t>
    </r>
    <r>
      <rPr>
        <sz val="14"/>
        <color indexed="8"/>
        <rFont val="Calibri"/>
        <family val="2"/>
        <charset val="204"/>
      </rPr>
      <t xml:space="preserve"> Монитор HDMI,VGA. Мобильное приложение (iOS, Android): BitVision , ПО для Windows: iVMS320, Габаритный размер 310х295х46мм.</t>
    </r>
  </si>
  <si>
    <t>Akuvox C313N - SIP панель-интерком начального уровня способная работать в качестве внутреннего монитора/интеркома в паре с SIP-домофонами Akuvox, IP-телефонами, -камерами. 
Операционная система: Linux
Тип экрана: активная TFT-матрица ;  Размер: 7" (176 мм) по диагонали
Соотношение сторон: 16:9 ;  Разрешение: 800x480
Яркость: 200nits (кд/м);  Контрастность: 400:1
Глубина цвета: 18 бит, 0.26M цветов
Подсветка: светодиодная Edgelit LED
Угол обзора: ±60° по горизонтали, ±70° по вертикали
Тип сенсорной матрицы: емкостная
Видео поток с кодированием: H.264
Встроенный микрофон и динамик
Память : ОЗУ- 64MБ;  Flash: 128MБ
Интерфейсы:  Ethernet:1 x 10/100 Mб/с, DHCP, совместимость с РоЕ IEEE802.3af
Входы тревожных датчиков/RS-485/Реле управления/RTC (часы реального времени) - нет
Температура: от -10° до 45°C
Влажность: от 10% до 90% (без конденсата)
Размеры устройства, мм: 200 x 132 x 17.5
Вес, кг: 0,532</t>
  </si>
  <si>
    <r>
      <t xml:space="preserve">AHD-камера уличная купольная 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>AHD/TVI/CVI/960Н</t>
    </r>
    <r>
      <rPr>
        <sz val="14"/>
        <color indexed="8"/>
        <rFont val="Calibri"/>
        <family val="2"/>
        <charset val="204"/>
      </rPr>
      <t xml:space="preserve"> с ИК-подсветкой до 30м, </t>
    </r>
    <r>
      <rPr>
        <sz val="14"/>
        <color indexed="10"/>
        <rFont val="Calibri"/>
        <family val="2"/>
        <charset val="204"/>
      </rPr>
      <t>матрица 1/2.9” F23+FH8536H, 1080p (1920х1080), 0.01 люкс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фиксированный панорамный объектив 1.8 мм,  угол обзора (гор.) 160°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AHD/CVI/TVI/960Н</t>
    </r>
    <r>
      <rPr>
        <sz val="14"/>
        <color indexed="8"/>
        <rFont val="Calibri"/>
        <family val="2"/>
        <charset val="204"/>
      </rPr>
      <t>, габариты 105x63x63 мм вес 350 гр., материал корпуса - металл, степень защиты оболочки IP67, рабочая температура от -50°С до +60°С, питание DC12V±10%/340мА.</t>
    </r>
  </si>
  <si>
    <r>
      <t xml:space="preserve">AV-AD211F-IR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</si>
  <si>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AHD-камера купольная антивандальная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 xml:space="preserve"> AHD/TVI/CVI/960H</t>
    </r>
    <r>
      <rPr>
        <sz val="14"/>
        <color indexed="8"/>
        <rFont val="Calibri"/>
        <family val="2"/>
        <charset val="204"/>
      </rPr>
      <t>, с ИК-подсветкой до 30м,</t>
    </r>
    <r>
      <rPr>
        <sz val="14"/>
        <color indexed="10"/>
        <rFont val="Calibri"/>
        <family val="2"/>
        <charset val="204"/>
      </rPr>
      <t xml:space="preserve"> матрица 1/3” SONY IMX 323+FH8536H,1080p (1920х1080), 0.001 люкс, объектив 2,8 мм</t>
    </r>
    <r>
      <rPr>
        <sz val="14"/>
        <color indexed="8"/>
        <rFont val="Calibri"/>
        <family val="2"/>
        <charset val="204"/>
      </rPr>
      <t xml:space="preserve">,  угол обзора (гор.) 100°, 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 94.5x76 мм, вес 350 гр., материал корпуса - металл, степень защиты оболочки IP67, рабочая температура от -50°С до +60°С, питание DC12V±10%/340мА.</t>
    </r>
  </si>
  <si>
    <r>
      <t xml:space="preserve">AHD-камера купольная внутренняя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5.0 Mpx,  AHD/TVI/CVI/960H, с ИК-подсветкой до 20м,</t>
    </r>
    <r>
      <rPr>
        <sz val="14"/>
        <color indexed="10"/>
        <rFont val="Calibri"/>
        <family val="2"/>
        <charset val="204"/>
      </rPr>
      <t xml:space="preserve"> матрица 1/2.8” Sony335+FH8538M, 5Mpx (2592x1944), </t>
    </r>
    <r>
      <rPr>
        <sz val="14"/>
        <rFont val="Calibri"/>
        <family val="2"/>
        <charset val="204"/>
      </rPr>
      <t>0.01 люкс,</t>
    </r>
    <r>
      <rPr>
        <sz val="14"/>
        <color indexed="8"/>
        <rFont val="Calibri"/>
        <family val="2"/>
        <charset val="204"/>
      </rPr>
      <t xml:space="preserve"> объектив 2,8 мм,  угол обзора (гор.) 103°,</t>
    </r>
    <r>
      <rPr>
        <sz val="14"/>
        <color indexed="10"/>
        <rFont val="Calibri"/>
        <family val="2"/>
        <charset val="204"/>
      </rPr>
      <t xml:space="preserve">  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 xml:space="preserve">, габариты 94.5x76 мм, вес 200 гр., </t>
    </r>
    <r>
      <rPr>
        <sz val="14"/>
        <color indexed="10"/>
        <rFont val="Calibri"/>
        <family val="2"/>
        <charset val="204"/>
      </rPr>
      <t>материал корпуса -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пластик</t>
    </r>
    <r>
      <rPr>
        <sz val="14"/>
        <color indexed="8"/>
        <rFont val="Calibri"/>
        <family val="2"/>
        <charset val="204"/>
      </rPr>
      <t>, степень защиты оболочки IP40, рабочая температура от -10°С до +60°С, питание DC12V±10%/340мА.</t>
    </r>
  </si>
  <si>
    <r>
      <t xml:space="preserve">AHD-камера купольная уличная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8.0 Mpx,  AHD/TVI/CVI/960H, с ИК-подсветкой до 30м,</t>
    </r>
    <r>
      <rPr>
        <sz val="14"/>
        <color indexed="10"/>
        <rFont val="Calibri"/>
        <family val="2"/>
        <charset val="204"/>
      </rPr>
      <t xml:space="preserve"> матрица 1/1.8” OS08A10+FH8556, 8Mpx (3840*2160), 0.01 люкс,</t>
    </r>
    <r>
      <rPr>
        <sz val="14"/>
        <color indexed="8"/>
        <rFont val="Calibri"/>
        <family val="2"/>
        <charset val="204"/>
      </rPr>
      <t xml:space="preserve"> объектив 3,6 мм,  угол обзора (гор.) 87°,</t>
    </r>
    <r>
      <rPr>
        <sz val="14"/>
        <color indexed="10"/>
        <rFont val="Calibri"/>
        <family val="2"/>
        <charset val="204"/>
      </rPr>
      <t xml:space="preserve">  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габариты145x89 мм, вес 400 гр., материал корпуса - металл, степень защиты оболочки IP67, рабочая температура от -50°С до +60°С, питание DC12V±10%/320мА.</t>
    </r>
  </si>
  <si>
    <r>
      <t xml:space="preserve">AHD-камера купольная антивандальная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 xml:space="preserve"> AHD/TVI/CVI/960H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 xml:space="preserve">матрица 1/2.8” Sony IMX290+FH8550M, Starlight, 1080p (1920х1080), </t>
    </r>
    <r>
      <rPr>
        <sz val="14"/>
        <color indexed="8"/>
        <rFont val="Calibri"/>
        <family val="2"/>
        <charset val="204"/>
      </rPr>
      <t xml:space="preserve"> 0.001 люкс, технология StarLight - позволяющая камере видеть ночью в цвете, без перехода в черно-белое изображение, объектив 2,7-13,5 мм,  угол обзора (гор.) 103-32°,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 128*100 мм, вес 500 гр., материал корпуса - металл, степень защиты оболочки IP67, рабочая температура от -50°С до +60°С, питание DC12V±10%/440мА.</t>
    </r>
  </si>
  <si>
    <r>
      <t xml:space="preserve">AHD-камера купольная антивандальная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5.0 Mpx,  </t>
    </r>
    <r>
      <rPr>
        <sz val="14"/>
        <color indexed="10"/>
        <rFont val="Calibri"/>
        <family val="2"/>
        <charset val="204"/>
      </rPr>
      <t xml:space="preserve">AHD/TVI/CVI/960H, с ИК-подсветкой до 40м, матрица 1/2.8” IMX335+FH8538M </t>
    </r>
    <r>
      <rPr>
        <sz val="14"/>
        <color indexed="8"/>
        <rFont val="Calibri"/>
        <family val="2"/>
        <charset val="204"/>
      </rPr>
      <t xml:space="preserve">, 5Mpx (2592x1944), 0.001 люкс, объектив 2,7-13,5 мм,  угол обзора (гор.) 97-29°, 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AHD/960H/CVI/TVI,</t>
    </r>
    <r>
      <rPr>
        <sz val="14"/>
        <color indexed="8"/>
        <rFont val="Calibri"/>
        <family val="2"/>
        <charset val="204"/>
      </rPr>
      <t xml:space="preserve"> габариты 131x93 мм, вес 800 гр., материал корпуса - металл, степень защиты оболочки IP67, рабочая температура от -50°С до +60°С, питание DC12V±10%/800мА.</t>
    </r>
  </si>
  <si>
    <r>
      <t xml:space="preserve">AV-AW206F-IR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</si>
  <si>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AHD-камера уличная цилиндрическая 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>AHD/TVI/CVI</t>
    </r>
    <r>
      <rPr>
        <sz val="14"/>
        <color indexed="8"/>
        <rFont val="Calibri"/>
        <family val="2"/>
        <charset val="204"/>
      </rPr>
      <t xml:space="preserve"> с ИК-подсветкой до 30м, </t>
    </r>
    <r>
      <rPr>
        <sz val="14"/>
        <color indexed="10"/>
        <rFont val="Calibri"/>
        <family val="2"/>
        <charset val="204"/>
      </rPr>
      <t>матрица 1/3” SONY IMX 323+NVP2441 , 1080p (1920х1080), 0.001 люкс</t>
    </r>
    <r>
      <rPr>
        <sz val="14"/>
        <color indexed="8"/>
        <rFont val="Calibri"/>
        <family val="2"/>
        <charset val="204"/>
      </rPr>
      <t xml:space="preserve">, объектив 2,8 мм,  угол обзора (гор.) 95°,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</t>
    </r>
    <r>
      <rPr>
        <sz val="14"/>
        <color indexed="8"/>
        <rFont val="Calibri"/>
        <family val="2"/>
        <charset val="204"/>
      </rPr>
      <t>, габариты 130*65*65 мм, вес 400 гр., материал корпуса - металл, степень защиты оболочки IP67, рабочая температура от -50°С до +60°С, питание DC12V±10%/340мА.</t>
    </r>
  </si>
  <si>
    <r>
      <t xml:space="preserve">AV-AW207F (Super SL)
</t>
    </r>
    <r>
      <rPr>
        <b/>
        <sz val="14"/>
        <color indexed="10"/>
        <rFont val="Calibri"/>
        <family val="2"/>
        <charset val="204"/>
      </rPr>
      <t>НОЧЬЮ КАК ДНЕМ</t>
    </r>
  </si>
  <si>
    <r>
      <t xml:space="preserve">AHD-камера уличная цилиндрическая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без ИК-подсветки,  2.0 Mpx, </t>
    </r>
    <r>
      <rPr>
        <sz val="14"/>
        <color indexed="10"/>
        <rFont val="Calibri"/>
        <family val="2"/>
        <charset val="204"/>
      </rPr>
      <t>AHD/TVI/CVI,</t>
    </r>
    <r>
      <rPr>
        <sz val="14"/>
        <color indexed="8"/>
        <rFont val="Calibri"/>
        <family val="2"/>
        <charset val="204"/>
      </rPr>
      <t xml:space="preserve"> матрица</t>
    </r>
    <r>
      <rPr>
        <sz val="14"/>
        <color indexed="10"/>
        <rFont val="Calibri"/>
        <family val="2"/>
        <charset val="204"/>
      </rPr>
      <t xml:space="preserve"> 1/2.8” SONY IMX327 (Super StarLight)+FH8550M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1080p (1920х1080), 0.001 люкс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технология Super StarLight - позволяющая камере видеть ночью в цвете, без перехода в черно-белое изображение</t>
    </r>
    <r>
      <rPr>
        <sz val="14"/>
        <color indexed="8"/>
        <rFont val="Calibri"/>
        <family val="2"/>
        <charset val="204"/>
      </rPr>
      <t xml:space="preserve">,  объектив 3,6 мм, угол обзора (гор.) 80°, </t>
    </r>
    <r>
      <rPr>
        <sz val="14"/>
        <color indexed="10"/>
        <rFont val="Calibri"/>
        <family val="2"/>
        <charset val="204"/>
      </rPr>
      <t>WDR</t>
    </r>
    <r>
      <rPr>
        <sz val="14"/>
        <color indexed="8"/>
        <rFont val="Calibri"/>
        <family val="2"/>
        <charset val="204"/>
      </rPr>
      <t>,  габариты 188x65x65 мм , вес 400 гр., материал корпуса - металл, степень защиты оболочки IP67, рабочая температура от -50°С до +60°С, питание DC12V±10%.</t>
    </r>
  </si>
  <si>
    <r>
      <t xml:space="preserve">AHD-камера уличная цилиндрическая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8.0 Mpx, с ИК-подсветкой до 30м, </t>
    </r>
    <r>
      <rPr>
        <sz val="14"/>
        <color indexed="10"/>
        <rFont val="Calibri"/>
        <family val="2"/>
        <charset val="204"/>
      </rPr>
      <t>матрица 1/2.3” OV12895+TP3808, 8Mpx (3840×2160)</t>
    </r>
    <r>
      <rPr>
        <sz val="14"/>
        <color indexed="8"/>
        <rFont val="Calibri"/>
        <family val="2"/>
        <charset val="204"/>
      </rPr>
      <t>, 0.01 люкс</t>
    </r>
    <r>
      <rPr>
        <sz val="14"/>
        <rFont val="Calibri"/>
        <family val="2"/>
        <charset val="204"/>
      </rPr>
      <t>,</t>
    </r>
    <r>
      <rPr>
        <sz val="14"/>
        <color indexed="8"/>
        <rFont val="Calibri"/>
        <family val="2"/>
        <charset val="204"/>
      </rPr>
      <t xml:space="preserve"> объектив 3,6 мм,  угол обзора (гор.) 87°, 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</t>
    </r>
    <r>
      <rPr>
        <sz val="14"/>
        <color indexed="8"/>
        <rFont val="Calibri"/>
        <family val="2"/>
        <charset val="204"/>
      </rPr>
      <t>,  габариты 220 x 68 x 72 мм, вес 300 гр, материал корпуса - металл, степень защиты оболочки IP67, рабочая температура от -50°С до +60°С, питание DC12V±10%/360мА.</t>
    </r>
  </si>
  <si>
    <r>
      <t xml:space="preserve">AV-AW203V-IR
</t>
    </r>
    <r>
      <rPr>
        <u/>
        <sz val="14"/>
        <color indexed="10"/>
        <rFont val="Calibri"/>
        <family val="2"/>
        <charset val="204"/>
      </rPr>
      <t>(5-50 мм)</t>
    </r>
    <r>
      <rPr>
        <u/>
        <sz val="14"/>
        <color indexed="12"/>
        <rFont val="Calibri"/>
        <family val="2"/>
        <charset val="204"/>
      </rPr>
      <t xml:space="preserve"> 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</si>
  <si>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Full Time Color  IP камера купольная антивандальная, </t>
    </r>
    <r>
      <rPr>
        <sz val="14"/>
        <color indexed="10"/>
        <rFont val="Calibri"/>
        <family val="2"/>
        <charset val="204"/>
      </rPr>
      <t>работающая всегда в цветном режиме,</t>
    </r>
    <r>
      <rPr>
        <sz val="14"/>
        <color indexed="8"/>
        <rFont val="Calibri"/>
        <family val="2"/>
        <charset val="204"/>
      </rPr>
      <t xml:space="preserve"> матрица 1/2.8", 4 Мп Sony Starvis </t>
    </r>
    <r>
      <rPr>
        <sz val="14"/>
        <color indexed="10"/>
        <rFont val="Calibri"/>
        <family val="2"/>
        <charset val="204"/>
      </rPr>
      <t>CMOS IMX335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Hi3516DV500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>технология Full-color позволяет получить качественное цветное изображение при низком освещении</t>
    </r>
    <r>
      <rPr>
        <sz val="14"/>
        <color indexed="8"/>
        <rFont val="Calibri"/>
        <family val="2"/>
        <charset val="204"/>
      </rPr>
      <t xml:space="preserve">, разрешение 2592x1944@20к/с, 2592x1536@30к/с, 2560x1440@30к/с, 1920x1080@30к/с, кодек H.264/H.264+/H.265/H.265+, 2 потока, мегапиксельный объектив f =2,8 мм,  угол обзора (гор.) 100°, WDR, </t>
    </r>
    <r>
      <rPr>
        <sz val="14"/>
        <color indexed="10"/>
        <rFont val="Calibri"/>
        <family val="2"/>
        <charset val="204"/>
      </rPr>
      <t>поддержка micro SD до 512ГБ, поддержка тревожных входов/выходов, поддержка аудио входов/выходов,</t>
    </r>
    <r>
      <rPr>
        <sz val="14"/>
        <color indexed="8"/>
        <rFont val="Calibri"/>
        <family val="2"/>
        <charset val="204"/>
      </rPr>
      <t xml:space="preserve"> механический ИК фильтр, </t>
    </r>
    <r>
      <rPr>
        <sz val="14"/>
        <color indexed="10"/>
        <rFont val="Calibri"/>
        <family val="2"/>
        <charset val="204"/>
      </rPr>
      <t>светодиодная подсветка (Warm white (4000K)) до 25 м</t>
    </r>
    <r>
      <rPr>
        <sz val="14"/>
        <color indexed="8"/>
        <rFont val="Calibri"/>
        <family val="2"/>
        <charset val="204"/>
      </rPr>
      <t xml:space="preserve">, габаритные размеры 109 x 93 мм, вес 600 гр., материал корпуса - металл, степень защиты оболочки IP67, рабочая температура от -50°С до +60°С, питание DC12V±10%,750мА / POE (802.3af),Мобильное приложение: </t>
    </r>
    <r>
      <rPr>
        <sz val="14"/>
        <rFont val="Calibri"/>
        <family val="2"/>
        <charset val="204"/>
      </rPr>
      <t>BitVision</t>
    </r>
    <r>
      <rPr>
        <sz val="14"/>
        <color indexed="8"/>
        <rFont val="Calibri"/>
        <family val="2"/>
        <charset val="204"/>
      </rPr>
      <t xml:space="preserve">, ПО для Windows: 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</si>
  <si>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 xml:space="preserve">LADA AHD1080P (MR07MA1080)
</t>
    </r>
    <r>
      <rPr>
        <b/>
        <sz val="12"/>
        <color indexed="10"/>
        <rFont val="Calibri"/>
        <family val="2"/>
        <charset val="204"/>
      </rPr>
      <t>ХИТ ПРОДАЖ!</t>
    </r>
  </si>
  <si>
    <r>
      <t xml:space="preserve">ELENA AHD1080P (ER07MA1080) </t>
    </r>
    <r>
      <rPr>
        <u/>
        <sz val="12"/>
        <color indexed="12"/>
        <rFont val="Calibri"/>
        <family val="2"/>
        <charset val="204"/>
      </rPr>
      <t xml:space="preserve">
       </t>
    </r>
  </si>
  <si>
    <r>
      <t xml:space="preserve">GERA AHD1080P SIP (HR10MA1080)
 </t>
    </r>
    <r>
      <rPr>
        <b/>
        <sz val="12"/>
        <color indexed="62"/>
        <rFont val="Calibri"/>
        <family val="2"/>
        <charset val="204"/>
      </rPr>
      <t>СЕНСОРНЫЙ ЭКРАН</t>
    </r>
  </si>
  <si>
    <t>TS-EL2369SS</t>
  </si>
  <si>
    <t>TS-EL2369ST</t>
  </si>
  <si>
    <t>TS-EL2370SS</t>
  </si>
  <si>
    <t>Замок электромеханический, накладной, универсальный, с блокировкой кнопки в 2-х положениях. Питание 12В/1,5А. Габариты 147х105х37мм. Материал корпуса: сталь c нержавеющим покрытием. В комплекте 5 ключей.</t>
  </si>
  <si>
    <t>Замок электромеханический, накладной, универсальный, с блокировкой кнопки в 2-х положениях. Питание 12В/1,5А. Габариты 147х105х37мм. Материал корпуса: крашенная сталь. В комплекте 5 ключей.</t>
  </si>
  <si>
    <t>Замок электромеханический, накладной, универсальный. Питание 12В/1,5А. Габариты 147х105х37мм. Материал корпуса: сталь c нержавеющим покрытием. В комплекте 5 ключей.</t>
  </si>
  <si>
    <r>
      <rPr>
        <u/>
        <sz val="14"/>
        <color indexed="12"/>
        <rFont val="Calibri"/>
        <family val="2"/>
        <charset val="204"/>
      </rPr>
      <t xml:space="preserve">AV-IPW271F-LITE </t>
    </r>
    <r>
      <rPr>
        <b/>
        <u/>
        <sz val="14"/>
        <color indexed="12"/>
        <rFont val="Calibri"/>
        <family val="2"/>
        <charset val="204"/>
      </rPr>
      <t xml:space="preserve">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</si>
  <si>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AV-IPWD210V-IR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</si>
  <si>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AV-IPWD203PTZ-IR POE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</si>
  <si>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AV-IPW225PTZ-IR
</t>
    </r>
    <r>
      <rPr>
        <b/>
        <sz val="14"/>
        <color indexed="17"/>
        <rFont val="Calibri"/>
        <family val="2"/>
        <charset val="204"/>
      </rPr>
      <t>Спец.Цена!</t>
    </r>
    <r>
      <rPr>
        <u/>
        <sz val="14"/>
        <color indexed="12"/>
        <rFont val="Calibri"/>
        <family val="2"/>
        <charset val="204"/>
      </rPr>
      <t xml:space="preserve">
</t>
    </r>
  </si>
  <si>
    <r>
      <t xml:space="preserve">AV-IPWD272V-LITE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</si>
  <si>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AV-IPWD572V-LITE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</si>
  <si>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AV-IPW216F-IR 
(Wi-Fi)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</si>
  <si>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AV-IPW217V-IR 
(Wi-Fi)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</si>
  <si>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AV-IPWD213F-IR
</t>
    </r>
    <r>
      <rPr>
        <b/>
        <sz val="14"/>
        <color indexed="17"/>
        <rFont val="Calibri"/>
        <family val="2"/>
        <charset val="204"/>
      </rPr>
      <t>Спец.Цена!</t>
    </r>
    <r>
      <rPr>
        <u/>
        <sz val="14"/>
        <color indexed="12"/>
        <rFont val="Calibri"/>
        <family val="2"/>
        <charset val="204"/>
      </rPr>
      <t xml:space="preserve">
 </t>
    </r>
  </si>
  <si>
    <r>
      <t xml:space="preserve">AV-IPWD217F-IR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</si>
  <si>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AV-IPWD402V-IR  PoE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</si>
  <si>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AV-IPW230V-IR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</si>
  <si>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AV-AD216V </t>
    </r>
    <r>
      <rPr>
        <u/>
        <sz val="14"/>
        <color indexed="10"/>
        <rFont val="Calibri"/>
        <family val="2"/>
        <charset val="204"/>
      </rPr>
      <t xml:space="preserve">(SL)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</si>
  <si>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AV-AD219F-IR 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</si>
  <si>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AV-AW504V-IR
</t>
    </r>
    <r>
      <rPr>
        <b/>
        <sz val="14"/>
        <color indexed="17"/>
        <rFont val="Calibri"/>
        <family val="2"/>
        <charset val="204"/>
      </rPr>
      <t>Спец.Цена!</t>
    </r>
  </si>
  <si>
    <r>
      <t xml:space="preserve">VESTA AHD
(SR07MA) 
</t>
    </r>
    <r>
      <rPr>
        <b/>
        <sz val="12"/>
        <color indexed="17"/>
        <rFont val="Calibri"/>
        <family val="2"/>
        <charset val="204"/>
      </rPr>
      <t>Спец.Цена!</t>
    </r>
  </si>
  <si>
    <t>LADA AHD1080P SIP (MR07MA1080)</t>
  </si>
  <si>
    <r>
      <t>ELENA AHD1080P SIP (ER07MA1080)</t>
    </r>
    <r>
      <rPr>
        <u/>
        <sz val="12"/>
        <color indexed="12"/>
        <rFont val="Calibri"/>
        <family val="2"/>
        <charset val="204"/>
      </rPr>
      <t xml:space="preserve">
       </t>
    </r>
  </si>
  <si>
    <t>VIKA AHD1080P SIP (PR07MA1080)</t>
  </si>
  <si>
    <r>
      <t>AFINA AHD1080P SIP (ER10MA1080)</t>
    </r>
    <r>
      <rPr>
        <u/>
        <sz val="12"/>
        <color indexed="12"/>
        <rFont val="Calibri"/>
        <family val="2"/>
        <charset val="204"/>
      </rPr>
      <t xml:space="preserve">
</t>
    </r>
  </si>
  <si>
    <t>RHEA AHD SIP (NR04M)</t>
  </si>
  <si>
    <t>NIKA SIP (EL041)</t>
  </si>
  <si>
    <t>LADA lite SIP (MR07)</t>
  </si>
  <si>
    <r>
      <t xml:space="preserve">AVR-N809 Wi-Fi
</t>
    </r>
    <r>
      <rPr>
        <b/>
        <sz val="14"/>
        <color indexed="17"/>
        <rFont val="Calibri"/>
        <family val="2"/>
        <charset val="204"/>
      </rPr>
      <t>Спец.Цена!</t>
    </r>
  </si>
  <si>
    <t>Сетевые видеорегистраторы серии Pro</t>
  </si>
  <si>
    <r>
      <t>IP камера уличная купольная антивандальна, матрица 1/2.7",</t>
    </r>
    <r>
      <rPr>
        <sz val="14"/>
        <color indexed="10"/>
        <rFont val="Calibri"/>
        <family val="2"/>
        <charset val="204"/>
      </rPr>
      <t xml:space="preserve"> 8 Мп SmartSens CMOS Sensor SC8238</t>
    </r>
    <r>
      <rPr>
        <sz val="14"/>
        <color indexed="10"/>
        <rFont val="Calibri"/>
        <family val="2"/>
        <charset val="204"/>
      </rPr>
      <t>, процессор SSC338Q</t>
    </r>
    <r>
      <rPr>
        <sz val="14"/>
        <color indexed="8"/>
        <rFont val="Calibri"/>
        <family val="2"/>
        <charset val="204"/>
      </rPr>
      <t>, минимальная освещенность 0.01Лк,</t>
    </r>
    <r>
      <rPr>
        <sz val="14"/>
        <color indexed="10"/>
        <rFont val="Calibri"/>
        <family val="2"/>
        <charset val="204"/>
      </rPr>
      <t xml:space="preserve">разрешение 8 Мп (3840x2160)@20к/с, 4 Мп (2592х1560)@20 к/с, 3 Мп (2560х1440)@20 к/с, 2 Мп (1920х1080)@20к/с, 1280х720@20к/с,  кодек H.264/H.264+/H.265/H.265+, 3 потока, </t>
    </r>
    <r>
      <rPr>
        <sz val="14"/>
        <color indexed="8"/>
        <rFont val="Calibri"/>
        <family val="2"/>
        <charset val="204"/>
      </rPr>
      <t>P2P, DWDR, мегапиксельный объектив</t>
    </r>
    <r>
      <rPr>
        <sz val="14"/>
        <color indexed="8"/>
        <rFont val="Calibri"/>
        <family val="2"/>
        <charset val="204"/>
      </rPr>
      <t xml:space="preserve"> f = 3,6 мм,  угол обзора (гор.) 74.8°</t>
    </r>
    <r>
      <rPr>
        <sz val="14"/>
        <color indexed="8"/>
        <rFont val="Calibri"/>
        <family val="2"/>
        <charset val="204"/>
      </rPr>
      <t xml:space="preserve">, механический ИК фильтр, ИК подсветка до 30 м, </t>
    </r>
    <r>
      <rPr>
        <sz val="14"/>
        <color indexed="10"/>
        <rFont val="Calibri"/>
        <family val="2"/>
        <charset val="204"/>
      </rPr>
      <t>поддержка micro SD до 512ГБ, поддержка тревожных входов/выходов, поддержка аудио входов/выходов,</t>
    </r>
    <r>
      <rPr>
        <sz val="14"/>
        <color indexed="8"/>
        <rFont val="Calibri"/>
        <family val="2"/>
        <charset val="204"/>
      </rPr>
      <t xml:space="preserve"> габаритные размеры  171 x 73 x 70 мм, вес 750 гр, материал корпуса - металл, степень защиты оболочки IP67, рабочая температура от -50°С до +60°С, питание DC12V±10%,700мА / POE (802.3af), Мобильное приложение: BitVision, ПО для Windows:  iVMS320,</t>
    </r>
    <r>
      <rPr>
        <sz val="14"/>
        <color indexed="10"/>
        <rFont val="Calibri"/>
        <family val="2"/>
        <charset val="204"/>
      </rPr>
      <t xml:space="preserve"> ONVIF 2.4</t>
    </r>
  </si>
  <si>
    <r>
      <t>IP камера уличная цилиндрическая, матрица 1/2.9",</t>
    </r>
    <r>
      <rPr>
        <sz val="14"/>
        <color indexed="10"/>
        <rFont val="Calibri"/>
        <family val="2"/>
        <charset val="204"/>
      </rPr>
      <t xml:space="preserve"> 2 Мп SONY Starvis CMOS IMX307, процессор Hisilicon 3516C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разрешение3 Мп (2304х1296)@20 к/с, 2 Мп (1920×1080)@30 к/с, 1280х720@30к/с, кодек H.264/H.264+/H.265/H.265+, 3 потока, </t>
    </r>
    <r>
      <rPr>
        <sz val="14"/>
        <color indexed="10"/>
        <rFont val="Calibri"/>
        <family val="2"/>
        <charset val="204"/>
      </rPr>
      <t>моторизованный объектив</t>
    </r>
    <r>
      <rPr>
        <sz val="14"/>
        <color indexed="8"/>
        <rFont val="Calibri"/>
        <family val="2"/>
        <charset val="204"/>
      </rPr>
      <t xml:space="preserve">  f = 2,8-12 мм,  угол обзора (гор.) 100-30°, WDR, механический ИК фильтр, ИК подсветка до 60 м, </t>
    </r>
    <r>
      <rPr>
        <sz val="14"/>
        <color indexed="10"/>
        <rFont val="Calibri"/>
        <family val="2"/>
        <charset val="204"/>
      </rPr>
      <t xml:space="preserve">поддержка micro SD до 512ГБ, </t>
    </r>
    <r>
      <rPr>
        <sz val="14"/>
        <color indexed="8"/>
        <rFont val="Calibri"/>
        <family val="2"/>
        <charset val="204"/>
      </rPr>
      <t>габаритные размеры 179x94х93 мм, вес 1400 гр., материал корпуса - металл, степень защиты оболочки IP67, рабочая температура от -50°С до +60°С, питание DC12V±10%,1А / POE (802.3af),</t>
    </r>
    <r>
      <rPr>
        <sz val="14"/>
        <color indexed="10"/>
        <rFont val="Calibri"/>
        <family val="2"/>
        <charset val="204"/>
      </rPr>
      <t xml:space="preserve"> P2P, </t>
    </r>
    <r>
      <rPr>
        <sz val="14"/>
        <color indexed="8"/>
        <rFont val="Calibri"/>
        <family val="2"/>
        <charset val="204"/>
      </rPr>
      <t>Мобильное приложение:  BitVision, ПО для Windows: iVMS320,</t>
    </r>
    <r>
      <rPr>
        <sz val="14"/>
        <color indexed="10"/>
        <rFont val="Calibri"/>
        <family val="2"/>
        <charset val="204"/>
      </rPr>
      <t xml:space="preserve"> ONVIF.</t>
    </r>
  </si>
  <si>
    <t>Кронштейн для купольной поворотной PTZ камеры.
Материал: пластик</t>
  </si>
  <si>
    <r>
      <t>AHD-камера купольная внутренняя</t>
    </r>
    <r>
      <rPr>
        <b/>
        <sz val="14"/>
        <color indexed="8"/>
        <rFont val="Calibri"/>
        <family val="2"/>
        <charset val="204"/>
      </rPr>
      <t xml:space="preserve"> мультиформатная</t>
    </r>
    <r>
      <rPr>
        <sz val="14"/>
        <color indexed="8"/>
        <rFont val="Calibri"/>
        <family val="2"/>
        <charset val="204"/>
      </rPr>
      <t xml:space="preserve"> 5.0 Mpx,  AHD/TVI/CVI/960H, с ИК-подсветкой до 30м,</t>
    </r>
    <r>
      <rPr>
        <sz val="14"/>
        <color indexed="10"/>
        <rFont val="Calibri"/>
        <family val="2"/>
        <charset val="204"/>
      </rPr>
      <t xml:space="preserve"> матрица 1/2.5” K05+FH8538M, 5Mpx (2592x1944), 0.01 люкс,</t>
    </r>
    <r>
      <rPr>
        <sz val="14"/>
        <color indexed="8"/>
        <rFont val="Calibri"/>
        <family val="2"/>
        <charset val="204"/>
      </rPr>
      <t xml:space="preserve"> объектив 3,6 мм,  угол обзора (гор.) 76°,</t>
    </r>
    <r>
      <rPr>
        <sz val="14"/>
        <color indexed="10"/>
        <rFont val="Calibri"/>
        <family val="2"/>
        <charset val="204"/>
      </rPr>
      <t xml:space="preserve">  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 xml:space="preserve">, габариты 90x80 мм, вес 350 гр., </t>
    </r>
    <r>
      <rPr>
        <sz val="14"/>
        <color indexed="10"/>
        <rFont val="Calibri"/>
        <family val="2"/>
        <charset val="204"/>
      </rPr>
      <t>материал корпуса - пластик</t>
    </r>
    <r>
      <rPr>
        <sz val="14"/>
        <color indexed="8"/>
        <rFont val="Calibri"/>
        <family val="2"/>
        <charset val="204"/>
      </rPr>
      <t>,  степень защиты оболочки IP40, рабочая температура от -50°С до +60°С, питание DC12V±10%/340мА.</t>
    </r>
  </si>
  <si>
    <r>
      <t xml:space="preserve">AHD-камера купольная внутренняя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AHD/960H/CVI/TVI, с ИК-подсветкой до 20м,</t>
    </r>
    <r>
      <rPr>
        <sz val="14"/>
        <color indexed="10"/>
        <rFont val="Calibri"/>
        <family val="2"/>
        <charset val="204"/>
      </rPr>
      <t xml:space="preserve"> матрица 1/3” F23+FH8536H/1080P ,1080p (1920х1080), 0.01 люкс</t>
    </r>
    <r>
      <rPr>
        <sz val="14"/>
        <color indexed="8"/>
        <rFont val="Calibri"/>
        <family val="2"/>
        <charset val="204"/>
      </rPr>
      <t>, объектив 2,8-12 мм, угол обзора (гор.) 100-30°,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,габариты 110*97 мм, вес 250 гр., материал корпуса - пластик, степень защиты оболочки IP40, рабочая температура от -10°С до +60°С, питание DC12V±10%/440мА.</t>
    </r>
  </si>
  <si>
    <r>
      <t xml:space="preserve">AHD-камера купольная антивандальная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 xml:space="preserve"> AHD/TVI/CVI/960H</t>
    </r>
    <r>
      <rPr>
        <sz val="14"/>
        <color indexed="8"/>
        <rFont val="Calibri"/>
        <family val="2"/>
        <charset val="204"/>
      </rPr>
      <t>, с ИК-подсветкой (</t>
    </r>
    <r>
      <rPr>
        <sz val="14"/>
        <color indexed="10"/>
        <rFont val="Calibri"/>
        <family val="2"/>
        <charset val="204"/>
      </rPr>
      <t>SMD LED</t>
    </r>
    <r>
      <rPr>
        <sz val="14"/>
        <color indexed="8"/>
        <rFont val="Calibri"/>
        <family val="2"/>
        <charset val="204"/>
      </rPr>
      <t xml:space="preserve">) до 40м, </t>
    </r>
    <r>
      <rPr>
        <sz val="14"/>
        <color indexed="10"/>
        <rFont val="Calibri"/>
        <family val="2"/>
        <charset val="204"/>
      </rPr>
      <t>матрица 1/2.9” F23+FH8536H, 1080p (1920х1080)</t>
    </r>
    <r>
      <rPr>
        <sz val="14"/>
        <color indexed="8"/>
        <rFont val="Calibri"/>
        <family val="2"/>
        <charset val="204"/>
      </rPr>
      <t xml:space="preserve">, 0.01 люкс, объектив 2,8-12 мм,  угол обзора (гор.) 103-32°,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 150*100 мм, вес 400 гр., материал корпуса - металл,  степень защиты оболочки IP67, рабочая температура от -50°С до +60°С, питание DC12V±10%/440мА.</t>
    </r>
  </si>
  <si>
    <r>
      <t xml:space="preserve">AHD-камера уличная цилиндрическая 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>AHD/TVI/CVI</t>
    </r>
    <r>
      <rPr>
        <sz val="14"/>
        <color indexed="8"/>
        <rFont val="Calibri"/>
        <family val="2"/>
        <charset val="204"/>
      </rPr>
      <t xml:space="preserve"> с ИК-подсветкой до 30 м, Smart ИК, </t>
    </r>
    <r>
      <rPr>
        <sz val="14"/>
        <color indexed="10"/>
        <rFont val="Calibri"/>
        <family val="2"/>
        <charset val="204"/>
      </rPr>
      <t>матрица 1/2.9” F23+FH8536H, 1080p (1920х1080), 0.001 люкс</t>
    </r>
    <r>
      <rPr>
        <sz val="14"/>
        <color indexed="8"/>
        <rFont val="Calibri"/>
        <family val="2"/>
        <charset val="204"/>
      </rPr>
      <t xml:space="preserve">, объектив 2,8 мм,  угол обзора (гор.) 97°,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</t>
    </r>
    <r>
      <rPr>
        <sz val="14"/>
        <color indexed="8"/>
        <rFont val="Calibri"/>
        <family val="2"/>
        <charset val="204"/>
      </rPr>
      <t>, габариты 130*65*65 мм вес 400 гр., материал корпуса - металл, степень защиты оболочки IP67, рабочая температура от -50°С до +60°С, питание DC12V±10%/340мА.</t>
    </r>
  </si>
  <si>
    <r>
      <t xml:space="preserve">AV-AW210F-IR
</t>
    </r>
    <r>
      <rPr>
        <b/>
        <sz val="14"/>
        <color indexed="10"/>
        <rFont val="Calibri"/>
        <family val="2"/>
        <charset val="204"/>
      </rPr>
      <t>ХИТ ПРОДАЖ!</t>
    </r>
    <r>
      <rPr>
        <u/>
        <sz val="14"/>
        <color indexed="12"/>
        <rFont val="Calibri"/>
        <family val="2"/>
        <charset val="204"/>
      </rPr>
      <t xml:space="preserve">
              </t>
    </r>
  </si>
  <si>
    <t>Кнопка выхода предназначена для работы в составе домофонных систем МЕТАКОМ в качестве кнопки ВЫХОД, устанавливаемой у входной двери внутри помещения. На лицевой панели кнопки выхода расположена подсветка.
Напряжение питания (постоянного тока), В 12.
Максимальный ток потребления, мА 10.
Коммутируемое напряжение, не более, В 30.
Коммутируемый ток, не более, мА 10.
Сопротивление в замкнутом состоянии, не более, Ом 500.
Диапазон рабочих температур, С -30...+40.
Относительная влажность воздуха (при 25С), %98.
Габаритные размеры, не более, мм 50x50x10.</t>
  </si>
  <si>
    <t>Монитор видеодомофона адаптированный для работы с  гибридным многоквартирным IP домофоном ("Beward" "Спутник"и др.). Монитор дорабатывается путем установки SIP адаптера (устанавливается внутри монитора, время изготовления 1-2 дня). Отличительной особенностью Гибридного многоквартирного домофона является возможность одновременного вызова с вызывной панели подъездного домофона на мобильный телефон абонента и монитор видеодомофона установленный в квартире, связь устанавливается с тем из них, кто первым принял вызов. На сегодняшний день в г. Новосибирске установкой и обслуживанием гибридных IP многоквартирных домофонов занимаются компании Электронный город (Новотелеком) и Ростелеком.
Монитор видеодомофона AHD 1080P, сенсорный экран, поддерживает запись фото и видео о посетителях на карту памяти с разрешением Full HD, диагональ 7", PAL, hands-free, разрешение экрана 1024 х 600 4-х проводное соединение, с функцией сохранения фото и видео о посетителях на карту SD до 64Гб (роликами по 60 секунд), возможность подключения 2-х вызывных панелей и 2-х видеокамер, до 5 дополнительных AHD-мониторов,. Функция записи видео по детекции движения (встроеный в монитор домофона датчик движения на 4 канала (2-е вызывные панели, 2 видеокамеры). Возможность выбрать режим AHD/CVBS индивидуально по каждому каналу. видеовыход на внешний экран ЖК или видеорегистратор, сенсорный экран, набор MP3 мелодий звонка, питание монитора 100В-240В (встроенный блок питания), возможность подключения внешнего блока питания 12В-15В, рабочая температура от 0 до + 50 С, размеры 183х125х18 мм, вес 550г.</t>
  </si>
  <si>
    <t>AVR-N1064</t>
  </si>
  <si>
    <t>DH-VTH5421E-H</t>
  </si>
  <si>
    <t>DH-VTH5421EW-H</t>
  </si>
  <si>
    <t>DHI-VTO3211D-P1</t>
  </si>
  <si>
    <t>DHI-VTO3211D-P4</t>
  </si>
  <si>
    <t>DHI-VTO2211G-WP</t>
  </si>
  <si>
    <r>
      <t xml:space="preserve">IP камера купольная антивандальная, матрица 1/2.8", 2 Мп Sony Starvis </t>
    </r>
    <r>
      <rPr>
        <sz val="14"/>
        <color indexed="10"/>
        <rFont val="Calibri"/>
        <family val="2"/>
        <charset val="204"/>
      </rPr>
      <t>CMOS IMX307 (Starlight)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Hi3516E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3 Мп (2304х1296)@20к/с, 2 Мп (1920×1080)@25 к/с, 1280x720@30 к/с, кодек H.264/H.264+/H.265/H.265+, 2 потока, мегапиксельный объектив f =2,8 мм,  угол обзора (гор.) 100°, WDR, </t>
    </r>
    <r>
      <rPr>
        <sz val="14"/>
        <color indexed="10"/>
        <rFont val="Calibri"/>
        <family val="2"/>
        <charset val="204"/>
      </rPr>
      <t>поддержка micro SD до 128ГБ,</t>
    </r>
    <r>
      <rPr>
        <sz val="14"/>
        <color indexed="8"/>
        <rFont val="Calibri"/>
        <family val="2"/>
        <charset val="204"/>
      </rPr>
      <t xml:space="preserve"> механический ИК фильтр, ИК подсветка до 30 м, габаритные размеры 93 x 74 мм, вес 400 гр., материал корпуса - металл, степень защиты оболочки IP67, рабочая температура от -50°С до +60°С, питание DC12V±10%,750мА / POE (802.3af),Мобильное приложение: </t>
    </r>
    <r>
      <rPr>
        <sz val="14"/>
        <rFont val="Calibri"/>
        <family val="2"/>
        <charset val="204"/>
      </rPr>
      <t>BitVision</t>
    </r>
    <r>
      <rPr>
        <sz val="14"/>
        <color indexed="8"/>
        <rFont val="Calibri"/>
        <family val="2"/>
        <charset val="204"/>
      </rPr>
      <t xml:space="preserve">, ПО для Windows: 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</si>
  <si>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 xml:space="preserve">AV-IPWD209F-IR POE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</si>
  <si>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AV-IPWD209F-IR POE
</t>
    </r>
    <r>
      <rPr>
        <b/>
        <sz val="14"/>
        <color indexed="10"/>
        <rFont val="Calibri"/>
        <family val="2"/>
        <charset val="204"/>
      </rPr>
      <t>MIC</t>
    </r>
    <r>
      <rPr>
        <u/>
        <sz val="14"/>
        <color indexed="12"/>
        <rFont val="Calibri"/>
        <family val="2"/>
        <charset val="204"/>
      </rPr>
      <t xml:space="preserve">
</t>
    </r>
  </si>
  <si>
    <r>
      <t xml:space="preserve">AV-IPWD504F-IR  PoE 
</t>
    </r>
    <r>
      <rPr>
        <b/>
        <sz val="14"/>
        <color indexed="10"/>
        <rFont val="Calibri"/>
        <family val="2"/>
        <charset val="204"/>
      </rPr>
      <t>AUDIO
НОВИНКА!</t>
    </r>
  </si>
  <si>
    <r>
      <t xml:space="preserve">AV-IPWD223F-IR POE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</si>
  <si>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AV-PS108/2Gb
</t>
    </r>
    <r>
      <rPr>
        <b/>
        <sz val="14"/>
        <color indexed="10"/>
        <rFont val="Calibri"/>
        <family val="2"/>
        <charset val="204"/>
      </rPr>
      <t>НОВИНКА!</t>
    </r>
    <r>
      <rPr>
        <u/>
        <sz val="14"/>
        <color indexed="12"/>
        <rFont val="Calibri"/>
        <family val="2"/>
        <charset val="204"/>
      </rPr>
      <t xml:space="preserve">
</t>
    </r>
    <r>
      <rPr>
        <b/>
        <sz val="11"/>
        <color indexed="30"/>
        <rFont val="Arial"/>
        <family val="2"/>
        <charset val="204"/>
      </rPr>
      <t/>
    </r>
  </si>
  <si>
    <t xml:space="preserve">AV-PS116
</t>
  </si>
  <si>
    <r>
      <t xml:space="preserve">AV-PS024 
</t>
    </r>
    <r>
      <rPr>
        <b/>
        <sz val="14"/>
        <color indexed="10"/>
        <rFont val="Calibri"/>
        <family val="2"/>
        <charset val="204"/>
      </rPr>
      <t>НОВИНКА!</t>
    </r>
    <r>
      <rPr>
        <u/>
        <sz val="14"/>
        <color indexed="12"/>
        <rFont val="Calibri"/>
        <family val="2"/>
        <charset val="204"/>
      </rPr>
      <t xml:space="preserve">
</t>
    </r>
  </si>
  <si>
    <r>
      <t xml:space="preserve">AV-PS224 
</t>
    </r>
    <r>
      <rPr>
        <b/>
        <sz val="14"/>
        <color indexed="10"/>
        <rFont val="Calibri"/>
        <family val="2"/>
        <charset val="204"/>
      </rPr>
      <t>НОВИНКА!</t>
    </r>
    <r>
      <rPr>
        <u/>
        <sz val="14"/>
        <color indexed="12"/>
        <rFont val="Calibri"/>
        <family val="2"/>
        <charset val="204"/>
      </rPr>
      <t xml:space="preserve">
</t>
    </r>
  </si>
  <si>
    <r>
      <t xml:space="preserve">AV-IPW221F-IR POE
</t>
    </r>
    <r>
      <rPr>
        <b/>
        <sz val="14"/>
        <color indexed="10"/>
        <rFont val="Calibri"/>
        <family val="2"/>
        <charset val="204"/>
      </rPr>
      <t>ХИТ ПРОДАЖ!</t>
    </r>
    <r>
      <rPr>
        <u/>
        <sz val="14"/>
        <color indexed="12"/>
        <rFont val="Calibri"/>
        <family val="2"/>
        <charset val="204"/>
      </rPr>
      <t xml:space="preserve">
</t>
    </r>
  </si>
  <si>
    <t>OEM-проект "AlfaVision Линия"</t>
  </si>
  <si>
    <r>
      <t xml:space="preserve">AV-IPWD233F-IR POE
</t>
    </r>
    <r>
      <rPr>
        <b/>
        <sz val="14"/>
        <color indexed="10"/>
        <rFont val="Calibri"/>
        <family val="2"/>
        <charset val="204"/>
      </rPr>
      <t>MIC</t>
    </r>
  </si>
  <si>
    <r>
      <t xml:space="preserve">IP камера купольная антивандальная, матрица 1/2.8", 2 Мп Sony Starvis </t>
    </r>
    <r>
      <rPr>
        <sz val="14"/>
        <color indexed="10"/>
        <rFont val="Calibri"/>
        <family val="2"/>
        <charset val="204"/>
      </rPr>
      <t>CMOS IMX307 (Starlight)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Hi3516E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3 Мп (2304х1296)@20к/с, 2 Мп (1920×1080)@25 к/с, 1280x720@30 к/с, кодек H.264/H.264+/H.265/H.265+, 2 потока, мегапиксельный объектив f =2,8 мм,  угол обзора (гор.) 100°, WDR, </t>
    </r>
    <r>
      <rPr>
        <sz val="14"/>
        <color indexed="10"/>
        <rFont val="Calibri"/>
        <family val="2"/>
        <charset val="204"/>
      </rPr>
      <t xml:space="preserve">поддержка micro SD до 128ГБ, встроенный микрофон, </t>
    </r>
    <r>
      <rPr>
        <sz val="14"/>
        <color indexed="8"/>
        <rFont val="Calibri"/>
        <family val="2"/>
        <charset val="204"/>
      </rPr>
      <t xml:space="preserve"> механический ИК фильтр, ИК подсветка до 30 м, габаритные размеры 95 x 76 мм, вес 450 гр., материал корпуса - металл, степень защиты оболочки IP67, рабочая температура от -50°С до +60°С, питание DC12V±10%,750мА / POE (802.3af),Мобильное приложение: </t>
    </r>
    <r>
      <rPr>
        <sz val="14"/>
        <rFont val="Calibri"/>
        <family val="2"/>
        <charset val="204"/>
      </rPr>
      <t>BitVision</t>
    </r>
    <r>
      <rPr>
        <sz val="14"/>
        <color indexed="8"/>
        <rFont val="Calibri"/>
        <family val="2"/>
        <charset val="204"/>
      </rPr>
      <t xml:space="preserve">, ПО для Windows: 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</si>
  <si>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 xml:space="preserve">AV-IPWD223F-IR POE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</si>
  <si>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IP камера купольная антивандальная, матрица 1/2.8", 2 Мп Sony Starvis </t>
    </r>
    <r>
      <rPr>
        <sz val="14"/>
        <color indexed="10"/>
        <rFont val="Calibri"/>
        <family val="2"/>
        <charset val="204"/>
      </rPr>
      <t>CMOS IMX307 (Starlight)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Hi3516E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3 Мп (2304х1296)@20к/с, 2 Мп (1920×1080)@25 к/с, 1280x720@30 к/с, кодек H.264/H.264+/H.265/H.265+, 2 потока, мегапиксельный объектив f =2,8 мм,  угол обзора (гор.) 100°, WDR, </t>
    </r>
    <r>
      <rPr>
        <sz val="14"/>
        <color indexed="10"/>
        <rFont val="Calibri"/>
        <family val="2"/>
        <charset val="204"/>
      </rPr>
      <t>поддержка micro SD до 128ГБ,</t>
    </r>
    <r>
      <rPr>
        <sz val="14"/>
        <color indexed="8"/>
        <rFont val="Calibri"/>
        <family val="2"/>
        <charset val="204"/>
      </rPr>
      <t xml:space="preserve"> механический ИК фильтр, ИК подсветка до 30 м, габаритные размеры 93 x 74 мм, вес 400 гр., материал корпуса - металл, степень защиты оболочки IP67, рабочая температура от -50°С до +60°С, питание DC12V±10%,750мА / POE (802.3af),Мобильное приложение: </t>
    </r>
    <r>
      <rPr>
        <sz val="14"/>
        <rFont val="Calibri"/>
        <family val="2"/>
        <charset val="204"/>
      </rPr>
      <t>BitVision</t>
    </r>
    <r>
      <rPr>
        <sz val="14"/>
        <color indexed="8"/>
        <rFont val="Calibri"/>
        <family val="2"/>
        <charset val="204"/>
      </rPr>
      <t xml:space="preserve">, ПО для Windows:  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</si>
  <si>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>IP камера уличная цилиндрическая, матрица 1/2.8",</t>
    </r>
    <r>
      <rPr>
        <sz val="14"/>
        <color indexed="10"/>
        <rFont val="Calibri"/>
        <family val="2"/>
        <charset val="204"/>
      </rPr>
      <t xml:space="preserve"> 5 Мп Sony Starvis CMOS Sensor IMX335</t>
    </r>
    <r>
      <rPr>
        <sz val="14"/>
        <color indexed="10"/>
        <rFont val="Calibri"/>
        <family val="2"/>
        <charset val="204"/>
      </rPr>
      <t>, процессор Hi3516D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5 Мп (2592х1944)@20к/с, 4 Мп (2560х1920)@20 к/с, 3 Мп (2560х1440)@25 к/с, 2 Мп (1920х1080)@30к/с,1280х720@30к/с, </t>
    </r>
    <r>
      <rPr>
        <sz val="14"/>
        <color indexed="8"/>
        <rFont val="Calibri"/>
        <family val="2"/>
        <charset val="204"/>
      </rPr>
      <t xml:space="preserve"> кодек H.264/H.264+/H.265/H.265+, 2 потока, P2P, WDR, мегапиксельный объектив</t>
    </r>
    <r>
      <rPr>
        <sz val="14"/>
        <color indexed="8"/>
        <rFont val="Calibri"/>
        <family val="2"/>
        <charset val="204"/>
      </rPr>
      <t xml:space="preserve"> f = 2,8 мм,  угол обзора (гор.)103°</t>
    </r>
    <r>
      <rPr>
        <sz val="14"/>
        <color indexed="8"/>
        <rFont val="Calibri"/>
        <family val="2"/>
        <charset val="204"/>
      </rPr>
      <t xml:space="preserve">, механический ИК фильтр, ИК подсветка до 30 м, </t>
    </r>
    <r>
      <rPr>
        <sz val="14"/>
        <color indexed="10"/>
        <rFont val="Calibri"/>
        <family val="2"/>
        <charset val="204"/>
      </rPr>
      <t>поддержка micro SD до 128ГБ</t>
    </r>
    <r>
      <rPr>
        <sz val="14"/>
        <color indexed="8"/>
        <rFont val="Calibri"/>
        <family val="2"/>
        <charset val="204"/>
      </rPr>
      <t>, габаритные размеры  157 x 70 x 66 мм, вес 650 гр, материал корпуса - металл, степень защиты оболочки IP67, рабочая температура от -50°С до +60°С, питание DC12V±10%,700мА / POE (802.3af), Мобильное приложение: BitVision, ПО для Windows:  iVMS320,</t>
    </r>
    <r>
      <rPr>
        <sz val="14"/>
        <color indexed="10"/>
        <rFont val="Calibri"/>
        <family val="2"/>
        <charset val="204"/>
      </rPr>
      <t xml:space="preserve"> ONVIF 2.4</t>
    </r>
  </si>
  <si>
    <r>
      <t xml:space="preserve">IP камера уличная цилиндрическая, матрица </t>
    </r>
    <r>
      <rPr>
        <sz val="14"/>
        <color indexed="10"/>
        <rFont val="Calibri"/>
        <family val="2"/>
        <charset val="204"/>
      </rPr>
      <t>1/2.9", 2 Мп SONY EXMOR CMOS IMX307, процессор Hisilicon 3516C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3 Мп (2048х1536)@15 к/с, 2 Мп (1920х1080)@25 к/с, 1280х720@25 к/с</t>
    </r>
    <r>
      <rPr>
        <sz val="14"/>
        <color indexed="8"/>
        <rFont val="Calibri"/>
        <family val="2"/>
        <charset val="204"/>
      </rPr>
      <t>, кодек H.264/H.264+/H.265/H.265+, 2 потока, P2P, WDR, мегапиксельный объектив f = 2,8-12 мм,  угол обзора (гор.) 97-29°, механический ИК фильтр, ИК подсветка до 40 м,  габаритные размеры 221x92x90 мм, вес 1400 гр., материал корпуса - металл, степень защиты оболочки IP67, рабочая температура от -50°С до +60°С, питание DC12V±10%,950мА / POE (802.3af), Мобильное приложение: BitVision, ПО для Windows: iVMS320,</t>
    </r>
    <r>
      <rPr>
        <sz val="14"/>
        <color indexed="10"/>
        <rFont val="Calibri"/>
        <family val="2"/>
        <charset val="204"/>
      </rPr>
      <t xml:space="preserve"> ONVIF 2.4</t>
    </r>
  </si>
  <si>
    <r>
      <t xml:space="preserve">AV-IPWD209F-IR POE
</t>
    </r>
    <r>
      <rPr>
        <b/>
        <sz val="14"/>
        <color indexed="10"/>
        <rFont val="Calibri"/>
        <family val="2"/>
        <charset val="204"/>
      </rPr>
      <t>MIC</t>
    </r>
    <r>
      <rPr>
        <u/>
        <sz val="14"/>
        <color indexed="12"/>
        <rFont val="Calibri"/>
        <family val="2"/>
        <charset val="204"/>
      </rPr>
      <t xml:space="preserve">
</t>
    </r>
  </si>
  <si>
    <r>
      <t xml:space="preserve">IP камера купольная антивандальная, матрица 1/2.9", 2 Мп </t>
    </r>
    <r>
      <rPr>
        <sz val="14"/>
        <color indexed="10"/>
        <rFont val="Calibri"/>
        <family val="2"/>
        <charset val="204"/>
      </rPr>
      <t>CMOS F23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процессор Hi3516E</t>
    </r>
    <r>
      <rPr>
        <sz val="14"/>
        <color indexed="8"/>
        <rFont val="Calibri"/>
        <family val="2"/>
        <charset val="204"/>
      </rPr>
      <t xml:space="preserve">, минимальная освещенность 0.01Лк, разрешение 3 Мп(2304x1296)@20 к/с, 2 Мп (1920×1080)@25 к/с, 1280×720@30 к/с, кодек H.264/H.264+/H.265/H.265+, 2 потока, мегапиксельный объектив f =2,8 мм,  угол обзора (гор.) 100°, DWDR, механический ИК фильтр, ИК подсветка до 30 м, </t>
    </r>
    <r>
      <rPr>
        <sz val="14"/>
        <color indexed="10"/>
        <rFont val="Calibri"/>
        <family val="2"/>
        <charset val="204"/>
      </rPr>
      <t>встроенный микрофон</t>
    </r>
    <r>
      <rPr>
        <sz val="14"/>
        <color indexed="8"/>
        <rFont val="Calibri"/>
        <family val="2"/>
        <charset val="204"/>
      </rPr>
      <t xml:space="preserve">, габаритные размеры 93 x 74 мм, вес 400 гр., материал корпуса - металл, степень защиты оболочки IP67, рабочая температура от -50°С до +60°С, питание DC12V±10%,750мА / POE (802.3af),Мобильное приложение: BitVision, ПО для Windows:iVMS320, </t>
    </r>
    <r>
      <rPr>
        <sz val="14"/>
        <color indexed="10"/>
        <rFont val="Calibri"/>
        <family val="2"/>
        <charset val="204"/>
      </rPr>
      <t>ONVIF</t>
    </r>
    <r>
      <rPr>
        <sz val="14"/>
        <color indexed="8"/>
        <rFont val="Calibri"/>
        <family val="2"/>
        <charset val="204"/>
      </rPr>
      <t>.</t>
    </r>
  </si>
  <si>
    <r>
      <t xml:space="preserve">AV-IPW222F-IR  PoE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</si>
  <si>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IP камера уличная цилиндрическая , матрица </t>
    </r>
    <r>
      <rPr>
        <sz val="14"/>
        <color indexed="10"/>
        <rFont val="Calibri"/>
        <family val="2"/>
        <charset val="204"/>
      </rPr>
      <t>1/2.9", 2 Мп F23 CMOS Sensor, процессор Hi3516E,</t>
    </r>
    <r>
      <rPr>
        <sz val="14"/>
        <color indexed="8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3Мп (2304х1296)@20 к/с, 2 Мп (</t>
    </r>
    <r>
      <rPr>
        <sz val="14"/>
        <color indexed="10"/>
        <rFont val="Calibri"/>
        <family val="2"/>
        <charset val="204"/>
      </rPr>
      <t>1920х1080)@25 к/с, 1280х720@30 к/с</t>
    </r>
    <r>
      <rPr>
        <sz val="14"/>
        <color indexed="8"/>
        <rFont val="Calibri"/>
        <family val="2"/>
        <charset val="204"/>
      </rPr>
      <t xml:space="preserve">, кодек </t>
    </r>
    <r>
      <rPr>
        <sz val="14"/>
        <color indexed="10"/>
        <rFont val="Calibri"/>
        <family val="2"/>
        <charset val="204"/>
      </rPr>
      <t>H.265/H.265+/H.264/H.264+</t>
    </r>
    <r>
      <rPr>
        <sz val="14"/>
        <color indexed="8"/>
        <rFont val="Calibri"/>
        <family val="2"/>
        <charset val="204"/>
      </rPr>
      <t>, 2 потока, объектив f = 2,8 мм,угол обзора (гор.) 100°, DWDR, механический ИК фильтр, ИК подсветка до 30 м, габаритные размеры 157 x 70 мм, вес 650гр., материал корпуса - металл , степень защиты оболочки IP67, цвет белый, рабочая температура от -50°С до +60°С, питание DC12V±10%,350мА / POE (802.3af), Мобильное приложение:BitVision, ПО для Windows:  iVMS320,</t>
    </r>
    <r>
      <rPr>
        <sz val="14"/>
        <color indexed="10"/>
        <rFont val="Calibri"/>
        <family val="2"/>
        <charset val="204"/>
      </rPr>
      <t xml:space="preserve"> ONVIF.</t>
    </r>
  </si>
  <si>
    <r>
      <t xml:space="preserve">Видеопанель 4-х проводная AHD 1080P; антивандальная накладная видеопанель, </t>
    </r>
    <r>
      <rPr>
        <b/>
        <sz val="12"/>
        <color indexed="8"/>
        <rFont val="Calibri"/>
        <family val="2"/>
        <charset val="204"/>
      </rPr>
      <t>медь/серебро</t>
    </r>
    <r>
      <rPr>
        <sz val="12"/>
        <color indexed="8"/>
        <rFont val="Calibri"/>
        <family val="2"/>
        <charset val="204"/>
      </rPr>
      <t xml:space="preserve">; </t>
    </r>
    <r>
      <rPr>
        <sz val="12"/>
        <color indexed="10"/>
        <rFont val="Calibri"/>
        <family val="2"/>
        <charset val="204"/>
      </rPr>
      <t>с ИК подветкой до 2м</t>
    </r>
    <r>
      <rPr>
        <sz val="12"/>
        <color indexed="8"/>
        <rFont val="Calibri"/>
        <family val="2"/>
        <charset val="204"/>
      </rPr>
      <t>, матрица</t>
    </r>
    <r>
      <rPr>
        <sz val="12"/>
        <color indexed="10"/>
        <rFont val="Calibri"/>
        <family val="2"/>
        <charset val="204"/>
      </rPr>
      <t xml:space="preserve"> CMOS, 1/2.7", 2 Мп,  AHD,  1080P, </t>
    </r>
    <r>
      <rPr>
        <sz val="12"/>
        <color indexed="8"/>
        <rFont val="Calibri"/>
        <family val="2"/>
        <charset val="204"/>
      </rPr>
      <t>12В, угол обзора 95 (гор.) 55 (верт.), объектив 3,7 мм;</t>
    </r>
    <r>
      <rPr>
        <sz val="12"/>
        <color indexed="10"/>
        <rFont val="Calibri"/>
        <family val="2"/>
        <charset val="204"/>
      </rPr>
      <t xml:space="preserve"> Возможность регулировки громкости динамика</t>
    </r>
    <r>
      <rPr>
        <sz val="12"/>
        <color indexed="8"/>
        <rFont val="Calibri"/>
        <family val="2"/>
        <charset val="204"/>
      </rPr>
      <t>, рабочий диапазон t -30…+55; с козырьком и угловым кронштейном; 122х40х24 мм.,  IP54 (защита от пыли и брызг дождя)</t>
    </r>
  </si>
  <si>
    <r>
      <t xml:space="preserve">Видеопанель 4-х проводная AHD 1080P; антивандальная накладная видеопанель, </t>
    </r>
    <r>
      <rPr>
        <b/>
        <sz val="12"/>
        <color indexed="8"/>
        <rFont val="Calibri"/>
        <family val="2"/>
        <charset val="204"/>
      </rPr>
      <t>серебро</t>
    </r>
    <r>
      <rPr>
        <sz val="12"/>
        <color indexed="8"/>
        <rFont val="Calibri"/>
        <family val="2"/>
        <charset val="204"/>
      </rPr>
      <t xml:space="preserve">; </t>
    </r>
    <r>
      <rPr>
        <sz val="12"/>
        <color indexed="10"/>
        <rFont val="Calibri"/>
        <family val="2"/>
        <charset val="204"/>
      </rPr>
      <t>с ИК подветкой до 2м</t>
    </r>
    <r>
      <rPr>
        <sz val="12"/>
        <color indexed="8"/>
        <rFont val="Calibri"/>
        <family val="2"/>
        <charset val="204"/>
      </rPr>
      <t>, матрица</t>
    </r>
    <r>
      <rPr>
        <sz val="12"/>
        <color indexed="10"/>
        <rFont val="Calibri"/>
        <family val="2"/>
        <charset val="204"/>
      </rPr>
      <t xml:space="preserve"> CMOS, 1/2.7",2 Мп,  AHD,1080P</t>
    </r>
    <r>
      <rPr>
        <sz val="12"/>
        <color indexed="8"/>
        <rFont val="Calibri"/>
        <family val="2"/>
        <charset val="204"/>
      </rPr>
      <t xml:space="preserve">, 12В, угол обзора </t>
    </r>
    <r>
      <rPr>
        <sz val="12"/>
        <color indexed="10"/>
        <rFont val="Calibri"/>
        <family val="2"/>
        <charset val="204"/>
      </rPr>
      <t>160 (гор.)</t>
    </r>
    <r>
      <rPr>
        <sz val="12"/>
        <color indexed="8"/>
        <rFont val="Calibri"/>
        <family val="2"/>
        <charset val="204"/>
      </rPr>
      <t xml:space="preserve"> 55 (верт.), объектив 2,3 мм; </t>
    </r>
    <r>
      <rPr>
        <sz val="12"/>
        <color indexed="10"/>
        <rFont val="Calibri"/>
        <family val="2"/>
        <charset val="204"/>
      </rPr>
      <t>Возможность переключения  в  форматы Full HD 1080P, HD720P, CVBS</t>
    </r>
    <r>
      <rPr>
        <sz val="12"/>
        <color indexed="8"/>
        <rFont val="Calibri"/>
        <family val="2"/>
        <charset val="204"/>
      </rPr>
      <t>;</t>
    </r>
    <r>
      <rPr>
        <sz val="12"/>
        <color indexed="10"/>
        <rFont val="Calibri"/>
        <family val="2"/>
        <charset val="204"/>
      </rPr>
      <t xml:space="preserve"> Возможность регулировки громкости динамика</t>
    </r>
    <r>
      <rPr>
        <sz val="12"/>
        <color indexed="8"/>
        <rFont val="Calibri"/>
        <family val="2"/>
        <charset val="204"/>
      </rPr>
      <t>, рабочий диапазон t -30…+55; с козырьком и угловым кронштейном; 122х55х30 мм.,  IP54 (защита от пыли и брызг дождя)</t>
    </r>
  </si>
  <si>
    <r>
      <t xml:space="preserve">Видеопанель 4-х проводная AHD 1080P; антивандальная накладная видеопанель, </t>
    </r>
    <r>
      <rPr>
        <b/>
        <sz val="12"/>
        <color indexed="8"/>
        <rFont val="Calibri"/>
        <family val="2"/>
        <charset val="204"/>
      </rPr>
      <t>серебро/черный/серый/бронза</t>
    </r>
    <r>
      <rPr>
        <sz val="12"/>
        <color indexed="8"/>
        <rFont val="Calibri"/>
        <family val="2"/>
        <charset val="204"/>
      </rPr>
      <t xml:space="preserve">; </t>
    </r>
    <r>
      <rPr>
        <sz val="12"/>
        <color indexed="10"/>
        <rFont val="Calibri"/>
        <family val="2"/>
        <charset val="204"/>
      </rPr>
      <t>с ИК подветкой до 2м</t>
    </r>
    <r>
      <rPr>
        <sz val="12"/>
        <color indexed="8"/>
        <rFont val="Calibri"/>
        <family val="2"/>
        <charset val="204"/>
      </rPr>
      <t>, матрица</t>
    </r>
    <r>
      <rPr>
        <sz val="12"/>
        <color indexed="10"/>
        <rFont val="Calibri"/>
        <family val="2"/>
        <charset val="204"/>
      </rPr>
      <t xml:space="preserve"> CMOS, 1/2.7", 2 Мп,  AHD, 1080P</t>
    </r>
    <r>
      <rPr>
        <sz val="12"/>
        <color indexed="8"/>
        <rFont val="Calibri"/>
        <family val="2"/>
        <charset val="204"/>
      </rPr>
      <t xml:space="preserve">, 12В, угол обзора </t>
    </r>
    <r>
      <rPr>
        <sz val="12"/>
        <color indexed="10"/>
        <rFont val="Calibri"/>
        <family val="2"/>
        <charset val="204"/>
      </rPr>
      <t>160(гор.)</t>
    </r>
    <r>
      <rPr>
        <sz val="12"/>
        <color indexed="8"/>
        <rFont val="Calibri"/>
        <family val="2"/>
        <charset val="204"/>
      </rPr>
      <t xml:space="preserve"> 55 (верт.), объектив 3,7 мм; </t>
    </r>
    <r>
      <rPr>
        <sz val="12"/>
        <color indexed="10"/>
        <rFont val="Calibri"/>
        <family val="2"/>
        <charset val="204"/>
      </rPr>
      <t>Возможность переключения  в  форматы Full HD 1080P, HD720P, CVBS</t>
    </r>
    <r>
      <rPr>
        <sz val="12"/>
        <color indexed="8"/>
        <rFont val="Calibri"/>
        <family val="2"/>
        <charset val="204"/>
      </rPr>
      <t>;</t>
    </r>
    <r>
      <rPr>
        <sz val="12"/>
        <color indexed="10"/>
        <rFont val="Calibri"/>
        <family val="2"/>
        <charset val="204"/>
      </rPr>
      <t xml:space="preserve"> Возможность регулировки громкости динамика</t>
    </r>
    <r>
      <rPr>
        <sz val="12"/>
        <color indexed="8"/>
        <rFont val="Calibri"/>
        <family val="2"/>
        <charset val="204"/>
      </rPr>
      <t>, рабочий диапазон t -30…+55; с козырьком и угловым кронштейном; 122х55х30 мм.,  IP54 (защита от пыли и брызг дождя)</t>
    </r>
  </si>
  <si>
    <r>
      <t xml:space="preserve">4-х проводная; антивандальная накладная видеопанель, </t>
    </r>
    <r>
      <rPr>
        <b/>
        <sz val="12"/>
        <color indexed="8"/>
        <rFont val="Calibri"/>
        <family val="2"/>
        <charset val="204"/>
      </rPr>
      <t>серебро</t>
    </r>
    <r>
      <rPr>
        <sz val="12"/>
        <color indexed="8"/>
        <rFont val="Calibri"/>
        <family val="2"/>
        <charset val="204"/>
      </rPr>
      <t xml:space="preserve">; </t>
    </r>
    <r>
      <rPr>
        <sz val="12"/>
        <color indexed="10"/>
        <rFont val="Calibri"/>
        <family val="2"/>
        <charset val="204"/>
      </rPr>
      <t>с ИК подветкой до 2м</t>
    </r>
    <r>
      <rPr>
        <sz val="12"/>
        <color indexed="8"/>
        <rFont val="Calibri"/>
        <family val="2"/>
        <charset val="204"/>
      </rPr>
      <t>, матрица</t>
    </r>
    <r>
      <rPr>
        <sz val="12"/>
        <color indexed="10"/>
        <rFont val="Calibri"/>
        <family val="2"/>
        <charset val="204"/>
      </rPr>
      <t xml:space="preserve"> CMOS, 1/3", 1.3 Мп,  AHD, 960P</t>
    </r>
    <r>
      <rPr>
        <sz val="12"/>
        <color indexed="8"/>
        <rFont val="Calibri"/>
        <family val="2"/>
        <charset val="204"/>
      </rPr>
      <t xml:space="preserve">, 12В, угол обзора </t>
    </r>
    <r>
      <rPr>
        <sz val="12"/>
        <color indexed="10"/>
        <rFont val="Calibri"/>
        <family val="2"/>
        <charset val="204"/>
      </rPr>
      <t>85 (гор.)</t>
    </r>
    <r>
      <rPr>
        <sz val="12"/>
        <color indexed="8"/>
        <rFont val="Calibri"/>
        <family val="2"/>
        <charset val="204"/>
      </rPr>
      <t xml:space="preserve"> 55 (верт.), объектив 3,7 мм;</t>
    </r>
    <r>
      <rPr>
        <sz val="12"/>
        <color indexed="10"/>
        <rFont val="Calibri"/>
        <family val="2"/>
        <charset val="204"/>
      </rPr>
      <t xml:space="preserve"> Возможность регулировки громкости динамика</t>
    </r>
    <r>
      <rPr>
        <sz val="12"/>
        <color indexed="8"/>
        <rFont val="Calibri"/>
        <family val="2"/>
        <charset val="204"/>
      </rPr>
      <t>, рабочий диапазон t -30…+55; с козырьком и угловым кронштейном; 122х55х30 мм,  IP54 (защита от пыли и брызг дождя)</t>
    </r>
  </si>
  <si>
    <r>
      <t xml:space="preserve">4-х проводная; антивандальная накладная видеопанель, </t>
    </r>
    <r>
      <rPr>
        <b/>
        <sz val="12"/>
        <color indexed="8"/>
        <rFont val="Calibri"/>
        <family val="2"/>
        <charset val="204"/>
      </rPr>
      <t>серебро/медь</t>
    </r>
    <r>
      <rPr>
        <sz val="12"/>
        <color indexed="8"/>
        <rFont val="Calibri"/>
        <family val="2"/>
        <charset val="204"/>
      </rPr>
      <t xml:space="preserve">; </t>
    </r>
    <r>
      <rPr>
        <sz val="12"/>
        <color indexed="10"/>
        <rFont val="Calibri"/>
        <family val="2"/>
        <charset val="204"/>
      </rPr>
      <t>с ИК подветкой до 2м</t>
    </r>
    <r>
      <rPr>
        <sz val="12"/>
        <color indexed="8"/>
        <rFont val="Calibri"/>
        <family val="2"/>
        <charset val="204"/>
      </rPr>
      <t>, матрица</t>
    </r>
    <r>
      <rPr>
        <sz val="12"/>
        <color indexed="10"/>
        <rFont val="Calibri"/>
        <family val="2"/>
        <charset val="204"/>
      </rPr>
      <t xml:space="preserve"> CMOS, 1/3", 600 ТВл</t>
    </r>
    <r>
      <rPr>
        <sz val="12"/>
        <color indexed="8"/>
        <rFont val="Calibri"/>
        <family val="2"/>
        <charset val="204"/>
      </rPr>
      <t>, 12В, угол обзора 75 (гор.) 55 (верт.);</t>
    </r>
    <r>
      <rPr>
        <sz val="12"/>
        <color indexed="10"/>
        <rFont val="Calibri"/>
        <family val="2"/>
        <charset val="204"/>
      </rPr>
      <t xml:space="preserve"> Возможность регулировки громкости динамика</t>
    </r>
    <r>
      <rPr>
        <sz val="12"/>
        <color indexed="8"/>
        <rFont val="Calibri"/>
        <family val="2"/>
        <charset val="204"/>
      </rPr>
      <t>, рабочий диапазон t -30…+55; с козырьком и угловым кронштейном; 122х40х24 мм., IP54 (защита от пыли и брызг дождя)</t>
    </r>
  </si>
  <si>
    <r>
      <t xml:space="preserve">Видеопанель 4-х проводная AHD 1080P; антивандальная накладная видеопанель, </t>
    </r>
    <r>
      <rPr>
        <b/>
        <sz val="12"/>
        <color indexed="8"/>
        <rFont val="Calibri"/>
        <family val="2"/>
        <charset val="204"/>
      </rPr>
      <t>серебро</t>
    </r>
    <r>
      <rPr>
        <sz val="12"/>
        <color indexed="8"/>
        <rFont val="Calibri"/>
        <family val="2"/>
        <charset val="204"/>
      </rPr>
      <t xml:space="preserve">; </t>
    </r>
    <r>
      <rPr>
        <sz val="12"/>
        <color indexed="10"/>
        <rFont val="Calibri"/>
        <family val="2"/>
        <charset val="204"/>
      </rPr>
      <t>с ИК подветкой до 2м</t>
    </r>
    <r>
      <rPr>
        <sz val="12"/>
        <color indexed="8"/>
        <rFont val="Calibri"/>
        <family val="2"/>
        <charset val="204"/>
      </rPr>
      <t>, матрица</t>
    </r>
    <r>
      <rPr>
        <sz val="12"/>
        <color indexed="10"/>
        <rFont val="Calibri"/>
        <family val="2"/>
        <charset val="204"/>
      </rPr>
      <t xml:space="preserve"> CMOS, 1/2.7", 2 Мп,  AHD, 1080P</t>
    </r>
    <r>
      <rPr>
        <sz val="12"/>
        <color indexed="8"/>
        <rFont val="Calibri"/>
        <family val="2"/>
        <charset val="204"/>
      </rPr>
      <t xml:space="preserve">, </t>
    </r>
    <r>
      <rPr>
        <sz val="12"/>
        <color indexed="10"/>
        <rFont val="Calibri"/>
        <family val="2"/>
        <charset val="204"/>
      </rPr>
      <t>встроенный RFID считыватель Mifare</t>
    </r>
    <r>
      <rPr>
        <sz val="12"/>
        <color indexed="8"/>
        <rFont val="Calibri"/>
        <family val="2"/>
        <charset val="204"/>
      </rPr>
      <t xml:space="preserve">, 12В, угол обзора </t>
    </r>
    <r>
      <rPr>
        <sz val="12"/>
        <color indexed="10"/>
        <rFont val="Calibri"/>
        <family val="2"/>
        <charset val="204"/>
      </rPr>
      <t>160(гор.)</t>
    </r>
    <r>
      <rPr>
        <sz val="12"/>
        <color indexed="8"/>
        <rFont val="Calibri"/>
        <family val="2"/>
        <charset val="204"/>
      </rPr>
      <t xml:space="preserve"> 55 (верт.), объектив 3,7 мм; </t>
    </r>
    <r>
      <rPr>
        <sz val="12"/>
        <color indexed="10"/>
        <rFont val="Calibri"/>
        <family val="2"/>
        <charset val="204"/>
      </rPr>
      <t>Возможность переключения  в  форматы Full HD 1080P, HD720P, CVBS</t>
    </r>
    <r>
      <rPr>
        <sz val="12"/>
        <color indexed="8"/>
        <rFont val="Calibri"/>
        <family val="2"/>
        <charset val="204"/>
      </rPr>
      <t>;</t>
    </r>
    <r>
      <rPr>
        <sz val="12"/>
        <color indexed="10"/>
        <rFont val="Calibri"/>
        <family val="2"/>
        <charset val="204"/>
      </rPr>
      <t xml:space="preserve"> Возможность регулировки громкости динамика</t>
    </r>
    <r>
      <rPr>
        <sz val="12"/>
        <color indexed="8"/>
        <rFont val="Calibri"/>
        <family val="2"/>
        <charset val="204"/>
      </rPr>
      <t>, рабочий диапазон t -30…+55; с козырьком и угловым кронштейном; 122х55х30 мм., IP51 (отсутствует защита от прямого попадания воды)</t>
    </r>
  </si>
  <si>
    <t>Адаптер бескорпусной, координатный "Луч-БМ"</t>
  </si>
  <si>
    <t>Модуль сопряжения (адаптер)бескорпусной, универсальный, координатный, серии "Луч", предназначен для сопряжения многоквартирных домофонов с индивидуальным монитором видеодомофона ("Alfavision", "Commax", "Kocom ", "Kenwei", "Tantos", и др). Благодаря расширенному диапазону рабочего напряжения в линии связи совместим как с многоквартирными координатными домофонами ("Визит", "Метаком", "Цифрал", "Элтис"), так и с  с гибридными многоквартирными IP домофонами ("Beward" и др.). Имеет раздельную регулировку передачи сигнала, приема сигнала, баланса,  оптоэлектронную гальваническую развязку с линией связи. Размеры: 44х23х10мм.</t>
  </si>
  <si>
    <t>Модуль сопряжения (адаптер) бескорпусной, координатный, серии "Луч", предназначен для сопряжения многоквартирных домофонов с индивидуальным монитором видеодомофона ("Alfavision", "Commax", "Kocom ", "Kenwei", "Tantos", и др). Совместим с многоквартирными координатными домофонами ("Визит", "Метаком", "Цифрал", "Элтис"). Имеет раздельную регулировку передачи сигнала, приема сигнала, баланса, оптоэлектронную гальваническую развязку с линией связи. Размеры: Размеры: 44х23х10мм.</t>
  </si>
  <si>
    <t>Адаптер бескорпусной, координатный "Луч-Б" (универсальный)</t>
  </si>
  <si>
    <r>
      <t>Цветной AHD 1080P монитор видеодомофона, поддерживает запись на карту памяти с разрешением Full HD, диагональ 10", PAL, hands-free,</t>
    </r>
    <r>
      <rPr>
        <sz val="12"/>
        <color indexed="10"/>
        <rFont val="Calibri"/>
        <family val="2"/>
        <charset val="204"/>
      </rPr>
      <t xml:space="preserve"> разрешение экрана 1024 х 600,</t>
    </r>
    <r>
      <rPr>
        <sz val="12"/>
        <color indexed="8"/>
        <rFont val="Calibri"/>
        <family val="2"/>
        <charset val="204"/>
      </rPr>
      <t xml:space="preserve"> 4-х проводное соединение, с</t>
    </r>
    <r>
      <rPr>
        <sz val="12"/>
        <color indexed="10"/>
        <rFont val="Calibri"/>
        <family val="2"/>
        <charset val="204"/>
      </rPr>
      <t xml:space="preserve"> функцией сохранения фото ивиде о о посетителях на карту SD до 64Гб</t>
    </r>
    <r>
      <rPr>
        <sz val="12"/>
        <color indexed="8"/>
        <rFont val="Calibri"/>
        <family val="2"/>
        <charset val="204"/>
      </rPr>
      <t xml:space="preserve"> (роликами по 60 секунд)  возможность подключения 2-х вызывных панелей и 2-х видеокамер,</t>
    </r>
    <r>
      <rPr>
        <sz val="12"/>
        <color indexed="10"/>
        <rFont val="Calibri"/>
        <family val="2"/>
        <charset val="204"/>
      </rPr>
      <t xml:space="preserve"> ADP разъем</t>
    </r>
    <r>
      <rPr>
        <sz val="12"/>
        <color indexed="8"/>
        <rFont val="Calibri"/>
        <family val="2"/>
        <charset val="204"/>
      </rPr>
      <t xml:space="preserve">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color indexed="8"/>
        <rFont val="Calibri"/>
        <family val="2"/>
        <charset val="204"/>
      </rPr>
      <t xml:space="preserve">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и MP4 в качестве сигнала вызова, поддержка </t>
    </r>
    <r>
      <rPr>
        <sz val="12"/>
        <color indexed="10"/>
        <rFont val="Calibri"/>
        <family val="2"/>
        <charset val="204"/>
      </rPr>
      <t>форматов записи Full HD 1080P, HD720P, CVBS</t>
    </r>
    <r>
      <rPr>
        <sz val="12"/>
        <color indexed="8"/>
        <rFont val="Calibri"/>
        <family val="2"/>
        <charset val="204"/>
      </rPr>
      <t>, возможность выбрать</t>
    </r>
    <r>
      <rPr>
        <sz val="12"/>
        <color indexed="10"/>
        <rFont val="Calibri"/>
        <family val="2"/>
        <charset val="204"/>
      </rPr>
      <t xml:space="preserve"> режим AHD1080P/ AHD720P/ CVI1080P/ CVI720P/TVI1080P/TVI720P/CVBS (аналог) индивидуально по каждому каналу,</t>
    </r>
    <r>
      <rPr>
        <sz val="12"/>
        <color indexed="8"/>
        <rFont val="Calibri"/>
        <family val="2"/>
        <charset val="204"/>
      </rPr>
      <t xml:space="preserve">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AHD-камеры, </t>
    </r>
    <r>
      <rPr>
        <sz val="12"/>
        <color indexed="10"/>
        <rFont val="Calibri"/>
        <family val="2"/>
        <charset val="204"/>
      </rPr>
      <t>подключение до 5 дополнительных AHD-мониторов</t>
    </r>
    <r>
      <rPr>
        <sz val="12"/>
        <color indexed="8"/>
        <rFont val="Calibri"/>
        <family val="2"/>
        <charset val="204"/>
      </rPr>
      <t>, видеовыход на внешний экран ЖК или видеорегистратор,</t>
    </r>
    <r>
      <rPr>
        <sz val="12"/>
        <color indexed="10"/>
        <rFont val="Calibri"/>
        <family val="2"/>
        <charset val="204"/>
      </rPr>
      <t>сенсорный экран</t>
    </r>
    <r>
      <rPr>
        <sz val="12"/>
        <color indexed="8"/>
        <rFont val="Calibri"/>
        <family val="2"/>
        <charset val="204"/>
      </rPr>
      <t>, набор MP3 мелодий звонка, питание монитора 100В-240В (встроенный блок питания), возможность подключения внешнего блока питания 12В-15В, рабочая температура от 0 до + 50 С, размеры 310x198x27 мм, вес 1000г.</t>
    </r>
  </si>
  <si>
    <r>
      <t xml:space="preserve">Цветной AHD 1080P монитор видеодомофона, </t>
    </r>
    <r>
      <rPr>
        <sz val="12"/>
        <color indexed="10"/>
        <rFont val="Calibri"/>
        <family val="2"/>
        <charset val="204"/>
      </rPr>
      <t>диагональ 10"</t>
    </r>
    <r>
      <rPr>
        <sz val="12"/>
        <color indexed="8"/>
        <rFont val="Calibri"/>
        <family val="2"/>
        <charset val="204"/>
      </rPr>
      <t xml:space="preserve">, PAL, hands-free, 4-х проводное соединение, с функцией сохранения фото и видео о посетителях </t>
    </r>
    <r>
      <rPr>
        <sz val="12"/>
        <color indexed="10"/>
        <rFont val="Calibri"/>
        <family val="2"/>
        <charset val="204"/>
      </rPr>
      <t>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 или на </t>
    </r>
    <r>
      <rPr>
        <sz val="12"/>
        <color indexed="10"/>
        <rFont val="Calibri"/>
        <family val="2"/>
        <charset val="204"/>
      </rPr>
      <t>встроенную память</t>
    </r>
    <r>
      <rPr>
        <sz val="12"/>
        <color indexed="8"/>
        <rFont val="Calibri"/>
        <family val="2"/>
        <charset val="204"/>
      </rPr>
      <t xml:space="preserve"> (до 80 фотоснимков).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color indexed="8"/>
        <rFont val="Calibri"/>
        <family val="2"/>
        <charset val="204"/>
      </rPr>
      <t xml:space="preserve">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в качестве сигнала вызова, возможность выбрать режим </t>
    </r>
    <r>
      <rPr>
        <sz val="12"/>
        <color indexed="10"/>
        <rFont val="Calibri"/>
        <family val="2"/>
        <charset val="204"/>
      </rPr>
      <t>AHD / CVBS(аналог) индивидуально по каждому каналу</t>
    </r>
    <r>
      <rPr>
        <sz val="12"/>
        <color indexed="8"/>
        <rFont val="Calibri"/>
        <family val="2"/>
        <charset val="204"/>
      </rPr>
      <t xml:space="preserve"> 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AHD-камеры. Возможность подключения: 2 вызывные панели, 2 видеокамеры, 5 дополнительных мониторов, видеовыход на внешний экран ЖК или видеорегистратор, сенсорные кнопки, </t>
    </r>
    <r>
      <rPr>
        <sz val="12"/>
        <color indexed="10"/>
        <rFont val="Calibri"/>
        <family val="2"/>
        <charset val="204"/>
      </rPr>
      <t>разрешение 1024 х 600</t>
    </r>
    <r>
      <rPr>
        <sz val="12"/>
        <color indexed="8"/>
        <rFont val="Calibri"/>
        <family val="2"/>
        <charset val="204"/>
      </rPr>
      <t>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+60 С, размеры 256х178х23 мм, вес 600г.</t>
    </r>
  </si>
  <si>
    <r>
      <t xml:space="preserve">Цветной AHD 1080P монитор видеодомофона, диагональ 10", PAL, hands-free, 4-х проводное соединение, с функцией сохранения видео о посетителях </t>
    </r>
    <r>
      <rPr>
        <sz val="12"/>
        <color indexed="10"/>
        <rFont val="Calibri"/>
        <family val="2"/>
        <charset val="204"/>
      </rPr>
      <t>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 или на </t>
    </r>
    <r>
      <rPr>
        <sz val="12"/>
        <color indexed="10"/>
        <rFont val="Calibri"/>
        <family val="2"/>
        <charset val="204"/>
      </rPr>
      <t>встроенную память</t>
    </r>
    <r>
      <rPr>
        <sz val="12"/>
        <color indexed="8"/>
        <rFont val="Calibri"/>
        <family val="2"/>
        <charset val="204"/>
      </rPr>
      <t xml:space="preserve"> (до 80 фотоснимков) 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color indexed="8"/>
        <rFont val="Calibri"/>
        <family val="2"/>
        <charset val="204"/>
      </rPr>
      <t>, 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в качестве сигнала вызова, возможность выбрать режим</t>
    </r>
    <r>
      <rPr>
        <sz val="12"/>
        <color indexed="10"/>
        <rFont val="Calibri"/>
        <family val="2"/>
        <charset val="204"/>
      </rPr>
      <t xml:space="preserve"> AHD / CVBS(аналог) индивидуально по каждому каналу</t>
    </r>
    <r>
      <rPr>
        <sz val="12"/>
        <color indexed="8"/>
        <rFont val="Calibri"/>
        <family val="2"/>
        <charset val="204"/>
      </rPr>
      <t xml:space="preserve"> 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AHD-камеры. Возможность подключения: 2 вызывные панели, 4 аудиотрубки, ADP разъем, видеовыход на внешний экран ЖК или видеорегистратор, </t>
    </r>
    <r>
      <rPr>
        <sz val="12"/>
        <color indexed="10"/>
        <rFont val="Calibri"/>
        <family val="2"/>
        <charset val="204"/>
      </rPr>
      <t>сенсорный экран,</t>
    </r>
    <r>
      <rPr>
        <sz val="12"/>
        <color indexed="8"/>
        <rFont val="Calibri"/>
        <family val="2"/>
        <charset val="204"/>
      </rPr>
      <t xml:space="preserve"> </t>
    </r>
    <r>
      <rPr>
        <sz val="12"/>
        <color indexed="10"/>
        <rFont val="Calibri"/>
        <family val="2"/>
        <charset val="204"/>
      </rPr>
      <t>разрешение 1024 х 600</t>
    </r>
    <r>
      <rPr>
        <sz val="12"/>
        <color indexed="8"/>
        <rFont val="Calibri"/>
        <family val="2"/>
        <charset val="204"/>
      </rPr>
      <t>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+60 С, размеры 257х159х20 мм, вес 1040г.</t>
    </r>
  </si>
  <si>
    <r>
      <t xml:space="preserve">Juno AHD1080P (FD10MA1080) 
</t>
    </r>
    <r>
      <rPr>
        <b/>
        <sz val="12"/>
        <color indexed="10"/>
        <rFont val="Calibri"/>
        <family val="2"/>
        <charset val="204"/>
      </rPr>
      <t>НОВИНКА!</t>
    </r>
    <r>
      <rPr>
        <u/>
        <sz val="12"/>
        <color indexed="12"/>
        <rFont val="Calibri"/>
        <family val="2"/>
        <charset val="204"/>
      </rPr>
      <t xml:space="preserve">
</t>
    </r>
    <r>
      <rPr>
        <b/>
        <sz val="12"/>
        <color indexed="62"/>
        <rFont val="Calibri"/>
        <family val="2"/>
        <charset val="204"/>
      </rPr>
      <t>СЕНСОРНЫЙ ЭКРАН</t>
    </r>
  </si>
  <si>
    <r>
      <t xml:space="preserve">Nona AHD1080P (FD07MA1080) 
</t>
    </r>
    <r>
      <rPr>
        <b/>
        <sz val="12"/>
        <color indexed="10"/>
        <rFont val="Calibri"/>
        <family val="2"/>
        <charset val="204"/>
      </rPr>
      <t>НОВИНКА!</t>
    </r>
    <r>
      <rPr>
        <u/>
        <sz val="12"/>
        <color indexed="12"/>
        <rFont val="Calibri"/>
        <family val="2"/>
        <charset val="204"/>
      </rPr>
      <t xml:space="preserve">
</t>
    </r>
    <r>
      <rPr>
        <b/>
        <sz val="12"/>
        <color indexed="62"/>
        <rFont val="Calibri"/>
        <family val="2"/>
        <charset val="204"/>
      </rPr>
      <t>СЕНСОРНЫЙ ЭКРАН</t>
    </r>
  </si>
  <si>
    <r>
      <t xml:space="preserve">VITA AHD1080P (SR07MA1080)
</t>
    </r>
    <r>
      <rPr>
        <b/>
        <sz val="12"/>
        <color indexed="62"/>
        <rFont val="Calibri"/>
        <family val="2"/>
        <charset val="204"/>
      </rPr>
      <t xml:space="preserve"> СЕНСОРНЫЙ ЭКРАН</t>
    </r>
  </si>
  <si>
    <r>
      <t>Цветной AHD 1080P монитор видеодомофона, поддерживает запись на карту памяти с разрешением Full HD, диагональ 7", PAL, hands-free,</t>
    </r>
    <r>
      <rPr>
        <sz val="12"/>
        <color indexed="10"/>
        <rFont val="Calibri"/>
        <family val="2"/>
        <charset val="204"/>
      </rPr>
      <t xml:space="preserve"> разрешение экрана 1024 х 600,</t>
    </r>
    <r>
      <rPr>
        <sz val="12"/>
        <rFont val="Calibri"/>
        <family val="2"/>
        <charset val="204"/>
      </rPr>
      <t xml:space="preserve"> 4-х проводное соединение, с </t>
    </r>
    <r>
      <rPr>
        <sz val="12"/>
        <color indexed="10"/>
        <rFont val="Calibri"/>
        <family val="2"/>
        <charset val="204"/>
      </rPr>
      <t>функцией сохранения фото и видео о посетителях на карту SD до 64Гб</t>
    </r>
    <r>
      <rPr>
        <sz val="12"/>
        <rFont val="Calibri"/>
        <family val="2"/>
        <charset val="204"/>
      </rPr>
      <t xml:space="preserve"> (роликами по 60 секунд)  возможность подключения 2-х вызывных панелей и 2-х видеокамер.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rFont val="Calibri"/>
        <family val="2"/>
        <charset val="204"/>
      </rPr>
      <t>,как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и MP4 в качестве сигнала вызова, поддержка форматов записи Full HD 1080P, HD720P, CVBS, возможность выбрать режим AHD1080P/ AHD720P/ CVI1080P/ CVI720P/TVI1080P/TVI720P/CVBS (аналог) индивидуально по каждому каналу,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AHD-камеры, подключение до 5 дополнительных AHD-мониторов, видеовыход на внешний экран ЖК или видеорегистратор, сенсорные кнопки, набор полифонических мелодий, питание монитора  100В-240В(встроенный блок питания), возможность подключения внешнего блока питания 12В-15В. рабочая температура от 0 до + 50 С, размеры 184x126x22.5 мм, вес 500г.</t>
    </r>
  </si>
  <si>
    <r>
      <t xml:space="preserve">Aurora AHD1080P (FR07MA1080)
</t>
    </r>
    <r>
      <rPr>
        <b/>
        <sz val="12"/>
        <color indexed="10"/>
        <rFont val="Calibri"/>
        <family val="2"/>
        <charset val="204"/>
      </rPr>
      <t>НОВИНКА!</t>
    </r>
  </si>
  <si>
    <r>
      <t xml:space="preserve">AHD-камера уличная цилиндрическая 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>AHD/TVI/CVI/960Н</t>
    </r>
    <r>
      <rPr>
        <sz val="14"/>
        <color indexed="8"/>
        <rFont val="Calibri"/>
        <family val="2"/>
        <charset val="204"/>
      </rPr>
      <t xml:space="preserve"> с ИК-подсветкой до 30м, </t>
    </r>
    <r>
      <rPr>
        <sz val="14"/>
        <color indexed="10"/>
        <rFont val="Calibri"/>
        <family val="2"/>
        <charset val="204"/>
      </rPr>
      <t>матрица 1/2.9” F23+FH8536H, 1080p (1920х1080), 0.001 люкс</t>
    </r>
    <r>
      <rPr>
        <sz val="14"/>
        <color indexed="8"/>
        <rFont val="Calibri"/>
        <family val="2"/>
        <charset val="204"/>
      </rPr>
      <t xml:space="preserve">, объектив 3,6 мм,  угол обзора (гор.) 82°,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AHD/CVI/TVI/960Н</t>
    </r>
    <r>
      <rPr>
        <sz val="14"/>
        <color indexed="8"/>
        <rFont val="Calibri"/>
        <family val="2"/>
        <charset val="204"/>
      </rPr>
      <t xml:space="preserve">, габариты 160x62x62 мм вес 400 гр., материал корпуса - </t>
    </r>
    <r>
      <rPr>
        <sz val="14"/>
        <color indexed="10"/>
        <rFont val="Calibri"/>
        <family val="2"/>
        <charset val="204"/>
      </rPr>
      <t>металл</t>
    </r>
    <r>
      <rPr>
        <sz val="14"/>
        <color indexed="8"/>
        <rFont val="Calibri"/>
        <family val="2"/>
        <charset val="204"/>
      </rPr>
      <t>, степень защиты оболочки IP67, рабочая температура от -50°С до +60°С, питание DC12V±10%/340мА.</t>
    </r>
  </si>
  <si>
    <r>
      <t>AV-AW217F-IR</t>
    </r>
    <r>
      <rPr>
        <u/>
        <sz val="14"/>
        <color indexed="12"/>
        <rFont val="Calibri"/>
        <family val="2"/>
        <charset val="204"/>
      </rPr>
      <t xml:space="preserve">
              </t>
    </r>
  </si>
  <si>
    <r>
      <t xml:space="preserve">AHD-камера уличная цилиндрическая 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>AHD/TVI/CVI/960Н</t>
    </r>
    <r>
      <rPr>
        <sz val="14"/>
        <color indexed="8"/>
        <rFont val="Calibri"/>
        <family val="2"/>
        <charset val="204"/>
      </rPr>
      <t xml:space="preserve"> с ИК-подсветкой до 30м, </t>
    </r>
    <r>
      <rPr>
        <sz val="14"/>
        <color indexed="10"/>
        <rFont val="Calibri"/>
        <family val="2"/>
        <charset val="204"/>
      </rPr>
      <t>матрица 1/2.9” F23+FH8536H, 1080p (1920х1080), 0.01 люкс</t>
    </r>
    <r>
      <rPr>
        <sz val="14"/>
        <color indexed="8"/>
        <rFont val="Calibri"/>
        <family val="2"/>
        <charset val="204"/>
      </rPr>
      <t xml:space="preserve">, объектив 2,8 мм,  угол обзора (гор.) 100°,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AHD/CVI/TVI/960Н</t>
    </r>
    <r>
      <rPr>
        <sz val="14"/>
        <color indexed="8"/>
        <rFont val="Calibri"/>
        <family val="2"/>
        <charset val="204"/>
      </rPr>
      <t>, габариты 183x70x69 мм вес 340 гр., материал корпуса - металл, степень защиты оболочки IP67, рабочая температура от -50°С до +60°С, питание DC12V±10%/340мА.</t>
    </r>
  </si>
  <si>
    <r>
      <t xml:space="preserve">AV-AW218F360-IR
</t>
    </r>
    <r>
      <rPr>
        <b/>
        <sz val="14"/>
        <color indexed="10"/>
        <rFont val="Calibri"/>
        <family val="2"/>
        <charset val="204"/>
      </rPr>
      <t>FISHEYE</t>
    </r>
    <r>
      <rPr>
        <u/>
        <sz val="14"/>
        <color indexed="12"/>
        <rFont val="Calibri"/>
        <family val="2"/>
        <charset val="204"/>
      </rPr>
      <t xml:space="preserve">
</t>
    </r>
    <r>
      <rPr>
        <b/>
        <sz val="14"/>
        <color indexed="10"/>
        <rFont val="Calibri"/>
        <family val="2"/>
        <charset val="204"/>
      </rPr>
      <t>НОВИНКА!</t>
    </r>
    <r>
      <rPr>
        <u/>
        <sz val="14"/>
        <color indexed="12"/>
        <rFont val="Calibri"/>
        <family val="2"/>
        <charset val="204"/>
      </rPr>
      <t xml:space="preserve">
              </t>
    </r>
  </si>
  <si>
    <r>
      <t xml:space="preserve">AHD-камера уличная цилиндрическая 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>AHD/TVI/CVI/960Н</t>
    </r>
    <r>
      <rPr>
        <sz val="14"/>
        <color indexed="8"/>
        <rFont val="Calibri"/>
        <family val="2"/>
        <charset val="204"/>
      </rPr>
      <t xml:space="preserve"> с ИК-подсветкой до 30м, </t>
    </r>
    <r>
      <rPr>
        <sz val="14"/>
        <color indexed="10"/>
        <rFont val="Calibri"/>
        <family val="2"/>
        <charset val="204"/>
      </rPr>
      <t>матрица 1/2.9” GC2053+FH8536H, 1080p (1920х1080), 0.01 люкс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фиксированный панорамный объектив 1.8 мм,  угол обзора (гор.) 160°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AHD/CVI/TVI/960Н</t>
    </r>
    <r>
      <rPr>
        <sz val="14"/>
        <color indexed="8"/>
        <rFont val="Calibri"/>
        <family val="2"/>
        <charset val="204"/>
      </rPr>
      <t>, габариты 185x70x70 мм вес 350 гр., материал корпуса - металл, степень защиты оболочки IP67, рабочая температура от -50°С до +60°С, питание DC12V±10%/340мА.</t>
    </r>
  </si>
  <si>
    <r>
      <t xml:space="preserve">AHD-камера уличная цилиндрическая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5.0 Mpx, с ИК-подсветкой до 30м, </t>
    </r>
    <r>
      <rPr>
        <sz val="14"/>
        <color indexed="10"/>
        <rFont val="Calibri"/>
        <family val="2"/>
        <charset val="204"/>
      </rPr>
      <t>матрица 1/2.5” K05+FH8538M, 5Mpx (2592x1944)</t>
    </r>
    <r>
      <rPr>
        <sz val="14"/>
        <color indexed="8"/>
        <rFont val="Calibri"/>
        <family val="2"/>
        <charset val="204"/>
      </rPr>
      <t>, 0.001 люкс</t>
    </r>
    <r>
      <rPr>
        <sz val="14"/>
        <rFont val="Calibri"/>
        <family val="2"/>
        <charset val="204"/>
      </rPr>
      <t>,</t>
    </r>
    <r>
      <rPr>
        <sz val="14"/>
        <color indexed="8"/>
        <rFont val="Calibri"/>
        <family val="2"/>
        <charset val="204"/>
      </rPr>
      <t xml:space="preserve">  объектив 3,6 мм,  угол обзора (гор.) 78°, 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</t>
    </r>
    <r>
      <rPr>
        <sz val="14"/>
        <color indexed="8"/>
        <rFont val="Calibri"/>
        <family val="2"/>
        <charset val="204"/>
      </rPr>
      <t>,  габариты 150×55×55 мм, вес 700 гр, материал корпуса - металл, степень защиты оболочки IP67, рабочая температура от -50°С до +60°С, питание DC12V±10%/360мА.</t>
    </r>
  </si>
  <si>
    <r>
      <t xml:space="preserve">AV-AW209V-IR
</t>
    </r>
    <r>
      <rPr>
        <b/>
        <sz val="14"/>
        <color indexed="10"/>
        <rFont val="Calibri"/>
        <family val="2"/>
        <charset val="204"/>
      </rPr>
      <t>ХИТ ПРОДАЖ!</t>
    </r>
  </si>
  <si>
    <r>
      <t xml:space="preserve">AHD-камера уличная цилиндрическая 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>AHD/TVI/CVI/960H</t>
    </r>
    <r>
      <rPr>
        <sz val="14"/>
        <color indexed="8"/>
        <rFont val="Calibri"/>
        <family val="2"/>
        <charset val="204"/>
      </rPr>
      <t>, с ИК-подсветкой до 40м (</t>
    </r>
    <r>
      <rPr>
        <sz val="14"/>
        <color indexed="10"/>
        <rFont val="Calibri"/>
        <family val="2"/>
        <charset val="204"/>
      </rPr>
      <t>SMD LED</t>
    </r>
    <r>
      <rPr>
        <sz val="14"/>
        <color indexed="8"/>
        <rFont val="Calibri"/>
        <family val="2"/>
        <charset val="204"/>
      </rPr>
      <t xml:space="preserve">), </t>
    </r>
    <r>
      <rPr>
        <sz val="14"/>
        <color indexed="10"/>
        <rFont val="Calibri"/>
        <family val="2"/>
        <charset val="204"/>
      </rPr>
      <t>матрица 1/2.9” F23+FH8536H,  1080p (1920х1080)</t>
    </r>
    <r>
      <rPr>
        <sz val="14"/>
        <color indexed="8"/>
        <rFont val="Calibri"/>
        <family val="2"/>
        <charset val="204"/>
      </rPr>
      <t>, 0.001 люкс,</t>
    </r>
    <r>
      <rPr>
        <sz val="14"/>
        <color indexed="10"/>
        <rFont val="Calibri"/>
        <family val="2"/>
        <charset val="204"/>
      </rPr>
      <t xml:space="preserve"> объектив 2.8-12 мм</t>
    </r>
    <r>
      <rPr>
        <sz val="14"/>
        <color indexed="8"/>
        <rFont val="Calibri"/>
        <family val="2"/>
        <charset val="204"/>
      </rPr>
      <t xml:space="preserve">, угол обзора (гор.) 103-32°,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 223*105*95, вес 950 гр., материал корпуса - металл, степень защиты оболочки IP67, рабочая температура от -50°С до +60°С, питание DC12V±10%/430мА.</t>
    </r>
  </si>
  <si>
    <r>
      <t xml:space="preserve">AHD-камера уличная цилиндрическая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 xml:space="preserve"> AHD/TVI/CVI с ИК-подсветкой до 40м (SMD LED), матрица 1/3” F23+FH8536H, 1080p (1920х1080), 0.01 люкс</t>
    </r>
    <r>
      <rPr>
        <sz val="14"/>
        <color indexed="8"/>
        <rFont val="Calibri"/>
        <family val="2"/>
        <charset val="204"/>
      </rPr>
      <t>,</t>
    </r>
    <r>
      <rPr>
        <sz val="14"/>
        <color indexed="10"/>
        <rFont val="Calibri"/>
        <family val="2"/>
        <charset val="204"/>
      </rPr>
      <t xml:space="preserve"> объектив 2.8-12 мм</t>
    </r>
    <r>
      <rPr>
        <sz val="14"/>
        <color indexed="8"/>
        <rFont val="Calibri"/>
        <family val="2"/>
        <charset val="204"/>
      </rPr>
      <t xml:space="preserve">,угол обзора (гор.) 100-30°,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AHD/CVI/TVI</t>
    </r>
    <r>
      <rPr>
        <sz val="14"/>
        <color indexed="8"/>
        <rFont val="Calibri"/>
        <family val="2"/>
        <charset val="204"/>
      </rPr>
      <t>, габариты  240x80x80 мм, вес 950 гр., материал корпуса - металл, степень защиты оболочки IP67, рабочая температура от -50°С до +60°С, питание DC12V±10%/430мА.</t>
    </r>
  </si>
  <si>
    <r>
      <t xml:space="preserve">AHD-камера уличная цилиндрическая  </t>
    </r>
    <r>
      <rPr>
        <b/>
        <sz val="14"/>
        <color indexed="8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2.0 Mpx, </t>
    </r>
    <r>
      <rPr>
        <sz val="14"/>
        <color indexed="10"/>
        <rFont val="Calibri"/>
        <family val="2"/>
        <charset val="204"/>
      </rPr>
      <t>AHD/TVI/CVI/960H</t>
    </r>
    <r>
      <rPr>
        <sz val="14"/>
        <color indexed="8"/>
        <rFont val="Calibri"/>
        <family val="2"/>
        <charset val="204"/>
      </rPr>
      <t xml:space="preserve">, с ИК-подсветкой до 40м, </t>
    </r>
    <r>
      <rPr>
        <sz val="14"/>
        <color indexed="10"/>
        <rFont val="Calibri"/>
        <family val="2"/>
        <charset val="204"/>
      </rPr>
      <t>матрица 1/2.9” BG0806+FH8550D,  1080p (1920х1080)</t>
    </r>
    <r>
      <rPr>
        <sz val="14"/>
        <color indexed="8"/>
        <rFont val="Calibri"/>
        <family val="2"/>
        <charset val="204"/>
      </rPr>
      <t>, 0.01 люкс,</t>
    </r>
    <r>
      <rPr>
        <sz val="14"/>
        <color indexed="10"/>
        <rFont val="Calibri"/>
        <family val="2"/>
        <charset val="204"/>
      </rPr>
      <t xml:space="preserve"> моторизованный объектив 2.8-12 мм</t>
    </r>
    <r>
      <rPr>
        <sz val="14"/>
        <color indexed="8"/>
        <rFont val="Calibri"/>
        <family val="2"/>
        <charset val="204"/>
      </rPr>
      <t xml:space="preserve">, угол обзора (гор.) 103-32°, </t>
    </r>
    <r>
      <rPr>
        <sz val="14"/>
        <color indexed="10"/>
        <rFont val="Calibri"/>
        <family val="2"/>
        <charset val="204"/>
      </rPr>
      <t>OSD меню с возможностью переключения режимов AHD/960H/CVI/TVI</t>
    </r>
    <r>
      <rPr>
        <sz val="14"/>
        <color indexed="8"/>
        <rFont val="Calibri"/>
        <family val="2"/>
        <charset val="204"/>
      </rPr>
      <t>, габариты 223*105*95, вес 950 гр., материал корпуса - металл, степень защиты оболочки IP67, рабочая температура от -50°С до +60°С, питание DC12V±10%/430мА.</t>
    </r>
  </si>
  <si>
    <r>
      <t xml:space="preserve">AHD-камера уличная цилиндрическая </t>
    </r>
    <r>
      <rPr>
        <sz val="14"/>
        <color indexed="10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5.0 Mpx, с ИК-подсветкой 40м, </t>
    </r>
    <r>
      <rPr>
        <sz val="14"/>
        <color indexed="10"/>
        <rFont val="Calibri"/>
        <family val="2"/>
        <charset val="204"/>
      </rPr>
      <t xml:space="preserve"> AHD/TVI/CVI/960H, матрица 1/2.5” K05+FH8538M, 5Mpx (2592x1944), 0.01 люкс, объектив 2.8-12 мм</t>
    </r>
    <r>
      <rPr>
        <sz val="14"/>
        <color indexed="8"/>
        <rFont val="Calibri"/>
        <family val="2"/>
        <charset val="204"/>
      </rPr>
      <t>,  угол обзора (гор.) 100-30.8°, габариты 255x80x80 мм,  вес 950 гр., материал корпуса - металл, степень защиты оболочки IP67, рабочая температура от -50°С до +60°С, питание DC12V±10%/540мА.</t>
    </r>
  </si>
  <si>
    <r>
      <t xml:space="preserve">AV-AW506V-IR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</si>
  <si>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AHD-камера уличная цилиндрическая </t>
    </r>
    <r>
      <rPr>
        <sz val="14"/>
        <color indexed="10"/>
        <rFont val="Calibri"/>
        <family val="2"/>
        <charset val="204"/>
      </rPr>
      <t>мультиформатная</t>
    </r>
    <r>
      <rPr>
        <sz val="14"/>
        <color indexed="8"/>
        <rFont val="Calibri"/>
        <family val="2"/>
        <charset val="204"/>
      </rPr>
      <t xml:space="preserve"> 5.0 Mpx, с ИК-подсветкой 40м, </t>
    </r>
    <r>
      <rPr>
        <sz val="14"/>
        <color indexed="10"/>
        <rFont val="Calibri"/>
        <family val="2"/>
        <charset val="204"/>
      </rPr>
      <t xml:space="preserve"> AHD/TVI/CVI/960H, матрица 1/2.7” K02+FH8538M, 5Mpx (2592x1944), 0.01 люкс, объектив 2.8-12 мм</t>
    </r>
    <r>
      <rPr>
        <sz val="14"/>
        <color indexed="8"/>
        <rFont val="Calibri"/>
        <family val="2"/>
        <charset val="204"/>
      </rPr>
      <t>,  угол обзора (гор.) 100-30.8°, габариты 255x80x80 мм,  вес 950 гр., материал корпуса - металл, степень защиты оболочки IP67, рабочая температура от -50°С до +60°С, питание DC12V±10%/540мА.</t>
    </r>
  </si>
  <si>
    <t xml:space="preserve"> Аудиотрубка для подключения к монитору. 4-х проводная схема подключения, функция открытия двери, подключение в интерком к мониторам Alfavision, питание от сети 220В.</t>
  </si>
  <si>
    <r>
      <t xml:space="preserve">AV-AT 
</t>
    </r>
    <r>
      <rPr>
        <b/>
        <sz val="12"/>
        <color indexed="10"/>
        <rFont val="Calibri"/>
        <family val="2"/>
        <charset val="204"/>
      </rPr>
      <t>НОВИНКА!</t>
    </r>
  </si>
  <si>
    <r>
      <t xml:space="preserve">AVD-306CM 
</t>
    </r>
    <r>
      <rPr>
        <b/>
        <sz val="12"/>
        <color indexed="10"/>
        <rFont val="Calibri"/>
        <family val="2"/>
        <charset val="204"/>
      </rPr>
      <t>ХИТ ПРОДАЖ!</t>
    </r>
  </si>
  <si>
    <r>
      <t>Комплект цветного монитора видеодомофона с 4-х проводной антивандальной накладной видеопанелью. 
Цветной монитор видеодомофона, диагональ 7" TFT, PAL, hands-free, 4-х проводное соединение. Возможность подключения: 2 вызывные панели, 3 дополнительных мониторов,</t>
    </r>
    <r>
      <rPr>
        <sz val="12"/>
        <color indexed="10"/>
        <rFont val="Calibri"/>
        <family val="2"/>
        <charset val="204"/>
      </rPr>
      <t xml:space="preserve"> разрешение 800 х 480</t>
    </r>
    <r>
      <rPr>
        <sz val="12"/>
        <color indexed="8"/>
        <rFont val="Calibri"/>
        <family val="2"/>
        <charset val="204"/>
      </rPr>
      <t>, набор полифонических мелодий, питание монитора 100В-240В (встроенный блок питания), рабочая температура от 0 до + 50 С, размеры 230х117180 мм, вес 550г.
Видеопанель  4-х проводная; антивандальная накладная видеопанель; с ИК подсветкой до 2 м,  матрица CMOS, 1/3", 600 ТВл, 3,7 мм объектив, 12В, угол обзора 75 (гор.) 55 (верт.); рабочий диапазон t -30…+55; с козырьком и угловым кронштейном; 122х40х24 мм,  IP54 (защита от пыли и брызг дождя)</t>
    </r>
  </si>
  <si>
    <r>
      <t xml:space="preserve">LADA lite (MR07)
</t>
    </r>
    <r>
      <rPr>
        <b/>
        <sz val="12"/>
        <color indexed="10"/>
        <rFont val="Calibri"/>
        <family val="2"/>
        <charset val="204"/>
      </rPr>
      <t>ХИТ ПРОДАЖ!</t>
    </r>
  </si>
  <si>
    <r>
      <t xml:space="preserve">NIKA (EL041)
</t>
    </r>
    <r>
      <rPr>
        <b/>
        <sz val="12"/>
        <color indexed="10"/>
        <rFont val="Calibri"/>
        <family val="2"/>
        <charset val="204"/>
      </rPr>
      <t>ХИТ ПРОДАЖ!</t>
    </r>
  </si>
  <si>
    <r>
      <t xml:space="preserve">Цветной AHD 720P монитор видеодомофона, диагональ экрана </t>
    </r>
    <r>
      <rPr>
        <sz val="12"/>
        <color indexed="10"/>
        <rFont val="Calibri"/>
        <family val="2"/>
        <charset val="204"/>
      </rPr>
      <t>4,3"</t>
    </r>
    <r>
      <rPr>
        <sz val="12"/>
        <color indexed="8"/>
        <rFont val="Calibri"/>
        <family val="2"/>
        <charset val="204"/>
      </rPr>
      <t xml:space="preserve"> TFT LCD, </t>
    </r>
    <r>
      <rPr>
        <sz val="12"/>
        <color indexed="10"/>
        <rFont val="Calibri"/>
        <family val="2"/>
        <charset val="204"/>
      </rPr>
      <t>разрешение экрана 320x272</t>
    </r>
    <r>
      <rPr>
        <sz val="12"/>
        <color indexed="8"/>
        <rFont val="Calibri"/>
        <family val="2"/>
        <charset val="204"/>
      </rPr>
      <t xml:space="preserve">, PAL, Hands-Free, 4-х проводное соединение,  </t>
    </r>
    <r>
      <rPr>
        <sz val="12"/>
        <color indexed="10"/>
        <rFont val="Calibri"/>
        <family val="2"/>
        <charset val="204"/>
      </rPr>
      <t>с функцией сохранения фото и видео о посетителях 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секунд), возможность подключения 2-х вызывных панелей и 2-х видеокамер.</t>
    </r>
    <r>
      <rPr>
        <sz val="12"/>
        <color indexed="10"/>
        <rFont val="Calibri"/>
        <family val="2"/>
        <charset val="204"/>
      </rPr>
      <t xml:space="preserve"> Функция записи видео по детекции движения (встроеный в монитор домофона датчик движения на 4 канала (2-е вызывные панели, 2 видеокамеры)</t>
    </r>
    <r>
      <rPr>
        <sz val="12"/>
        <rFont val="Calibri"/>
        <family val="2"/>
        <charset val="204"/>
      </rPr>
      <t>,как только в поле зрения камеры происходит какое-либо движение начинается запись видеоролика на microSD карту,</t>
    </r>
    <r>
      <rPr>
        <sz val="12"/>
        <color indexed="10"/>
        <rFont val="Calibri"/>
        <family val="2"/>
        <charset val="204"/>
      </rPr>
      <t xml:space="preserve"> записанные файлы можно просмотреть на мониторе видеодомофона или на компьютере),</t>
    </r>
    <r>
      <rPr>
        <sz val="12"/>
        <rFont val="Calibri"/>
        <family val="2"/>
        <charset val="204"/>
      </rPr>
      <t>возможность установки мелодии в формате MP3 в качестве сигнала вызова,</t>
    </r>
    <r>
      <rPr>
        <sz val="12"/>
        <color indexed="10"/>
        <rFont val="Calibri"/>
        <family val="2"/>
        <charset val="204"/>
      </rPr>
      <t xml:space="preserve"> возможность выбрать режим AHD / CVBS(аналог) индивидуально по каждому каналу </t>
    </r>
    <r>
      <rPr>
        <sz val="12"/>
        <color indexed="8"/>
        <rFont val="Calibri"/>
        <family val="2"/>
        <charset val="204"/>
      </rPr>
      <t>,</t>
    </r>
    <r>
      <rPr>
        <sz val="12"/>
        <rFont val="Calibri"/>
        <family val="2"/>
        <charset val="204"/>
      </rPr>
      <t xml:space="preserve"> что позволяет </t>
    </r>
    <r>
      <rPr>
        <sz val="12"/>
        <color indexed="10"/>
        <rFont val="Calibri"/>
        <family val="2"/>
        <charset val="204"/>
      </rPr>
      <t>одновременно</t>
    </r>
    <r>
      <rPr>
        <sz val="12"/>
        <rFont val="Calibri"/>
        <family val="2"/>
        <charset val="204"/>
      </rPr>
      <t xml:space="preserve"> подключить как многоабонентские координатные системы домофонии (Vizit, Метаком, Цифрал и тд.), так и вызывные AHD-видеопанели и AHD-камеры, </t>
    </r>
    <r>
      <rPr>
        <sz val="12"/>
        <color indexed="10"/>
        <rFont val="Calibri"/>
        <family val="2"/>
        <charset val="204"/>
      </rPr>
      <t>подключение до 5 дополнительных AHD-мониторов</t>
    </r>
    <r>
      <rPr>
        <sz val="12"/>
        <color indexed="8"/>
        <rFont val="Calibri"/>
        <family val="2"/>
        <charset val="204"/>
      </rPr>
      <t>, видеовыход на внешний экран ЖК или видеорегистратор, питание 14,5 В, корпус - пластик, встроенный блок питания 220В/14,5В,возможность подключения внешнего блока питания 12В-15В. Габариты 117х163х20мм. Вес 300г.</t>
    </r>
  </si>
  <si>
    <r>
      <t xml:space="preserve">RHEA AHD (NR04M)
</t>
    </r>
    <r>
      <rPr>
        <b/>
        <sz val="12"/>
        <color indexed="10"/>
        <rFont val="Calibri"/>
        <family val="2"/>
        <charset val="204"/>
      </rPr>
      <t>ХИТ ПРОДАЖ!</t>
    </r>
  </si>
  <si>
    <r>
      <t xml:space="preserve">Видеопанель 4-х проводная AHD 1080P; на 4 абонета, антивандальная накладная видеопанель, </t>
    </r>
    <r>
      <rPr>
        <b/>
        <sz val="12"/>
        <color indexed="8"/>
        <rFont val="Calibri"/>
        <family val="2"/>
        <charset val="204"/>
      </rPr>
      <t>серебро</t>
    </r>
    <r>
      <rPr>
        <sz val="12"/>
        <color indexed="8"/>
        <rFont val="Calibri"/>
        <family val="2"/>
        <charset val="204"/>
      </rPr>
      <t xml:space="preserve">; </t>
    </r>
    <r>
      <rPr>
        <sz val="12"/>
        <color indexed="10"/>
        <rFont val="Calibri"/>
        <family val="2"/>
        <charset val="204"/>
      </rPr>
      <t>с ИК подветкой до 2м</t>
    </r>
    <r>
      <rPr>
        <sz val="12"/>
        <color indexed="8"/>
        <rFont val="Calibri"/>
        <family val="2"/>
        <charset val="204"/>
      </rPr>
      <t>, матрица</t>
    </r>
    <r>
      <rPr>
        <sz val="12"/>
        <color indexed="10"/>
        <rFont val="Calibri"/>
        <family val="2"/>
        <charset val="204"/>
      </rPr>
      <t xml:space="preserve"> CMOS, 1/2.7", 2 Мп,  AHD, 1080P</t>
    </r>
    <r>
      <rPr>
        <sz val="12"/>
        <color indexed="8"/>
        <rFont val="Calibri"/>
        <family val="2"/>
        <charset val="204"/>
      </rPr>
      <t xml:space="preserve">, </t>
    </r>
    <r>
      <rPr>
        <sz val="12"/>
        <color indexed="10"/>
        <rFont val="Calibri"/>
        <family val="2"/>
        <charset val="204"/>
      </rPr>
      <t>встроенный RFID считыватель Mifare</t>
    </r>
    <r>
      <rPr>
        <sz val="12"/>
        <color indexed="8"/>
        <rFont val="Calibri"/>
        <family val="2"/>
        <charset val="204"/>
      </rPr>
      <t xml:space="preserve">, 12В, угол обзора </t>
    </r>
    <r>
      <rPr>
        <sz val="12"/>
        <color indexed="10"/>
        <rFont val="Calibri"/>
        <family val="2"/>
        <charset val="204"/>
      </rPr>
      <t>150(гор.)</t>
    </r>
    <r>
      <rPr>
        <sz val="12"/>
        <color indexed="8"/>
        <rFont val="Calibri"/>
        <family val="2"/>
        <charset val="204"/>
      </rPr>
      <t xml:space="preserve"> 55 (верт.), объектив 3,7 мм;</t>
    </r>
    <r>
      <rPr>
        <sz val="12"/>
        <color indexed="10"/>
        <rFont val="Calibri"/>
        <family val="2"/>
        <charset val="204"/>
      </rPr>
      <t xml:space="preserve"> Возможность переключения  в  форматы Full HD 1080P, HD720P, CVBS;</t>
    </r>
    <r>
      <rPr>
        <sz val="12"/>
        <color indexed="8"/>
        <rFont val="Calibri"/>
        <family val="2"/>
        <charset val="204"/>
      </rPr>
      <t xml:space="preserve"> </t>
    </r>
    <r>
      <rPr>
        <sz val="12"/>
        <color indexed="10"/>
        <rFont val="Calibri"/>
        <family val="2"/>
        <charset val="204"/>
      </rPr>
      <t>Возможность регулировки громкости динамика</t>
    </r>
    <r>
      <rPr>
        <sz val="12"/>
        <color indexed="8"/>
        <rFont val="Calibri"/>
        <family val="2"/>
        <charset val="204"/>
      </rPr>
      <t>, рабочий диапазон t -30…+55; с козырьком и угловым кронштейном; 122х55х30 мм., IP51 (отсутствует защита от прямого попадания воды).  Совместима с мониторами: Lada, Vika, Victoria, Aurora, Gerda, Flora, Vita, Rhea, Nika. Возможность работы с другими мониторами уточняйте у менеджера.</t>
    </r>
  </si>
  <si>
    <r>
      <t xml:space="preserve">AVD-1014AHD1080P-R
</t>
    </r>
    <r>
      <rPr>
        <b/>
        <sz val="12"/>
        <color indexed="10"/>
        <rFont val="Calibri"/>
        <family val="2"/>
        <charset val="204"/>
      </rPr>
      <t>НОВИНКА!</t>
    </r>
    <r>
      <rPr>
        <b/>
        <sz val="12"/>
        <color indexed="8"/>
        <rFont val="Calibri"/>
        <family val="2"/>
        <charset val="204"/>
      </rPr>
      <t xml:space="preserve"> 
</t>
    </r>
    <r>
      <rPr>
        <b/>
        <sz val="12"/>
        <color indexed="62"/>
        <rFont val="Calibri"/>
        <family val="2"/>
        <charset val="204"/>
      </rPr>
      <t>встроенный RFID считыватель Mifare</t>
    </r>
  </si>
  <si>
    <r>
      <t xml:space="preserve">Видеопанель 4-х проводная AHD 1080P; на 3 абонета, антивандальная накладная видеопанель, </t>
    </r>
    <r>
      <rPr>
        <b/>
        <sz val="12"/>
        <color indexed="8"/>
        <rFont val="Calibri"/>
        <family val="2"/>
        <charset val="204"/>
      </rPr>
      <t>серебро</t>
    </r>
    <r>
      <rPr>
        <sz val="12"/>
        <color indexed="8"/>
        <rFont val="Calibri"/>
        <family val="2"/>
        <charset val="204"/>
      </rPr>
      <t xml:space="preserve">; </t>
    </r>
    <r>
      <rPr>
        <sz val="12"/>
        <color indexed="10"/>
        <rFont val="Calibri"/>
        <family val="2"/>
        <charset val="204"/>
      </rPr>
      <t>с ИК подветкой до 2м</t>
    </r>
    <r>
      <rPr>
        <sz val="12"/>
        <color indexed="8"/>
        <rFont val="Calibri"/>
        <family val="2"/>
        <charset val="204"/>
      </rPr>
      <t>, матрица</t>
    </r>
    <r>
      <rPr>
        <sz val="12"/>
        <color indexed="10"/>
        <rFont val="Calibri"/>
        <family val="2"/>
        <charset val="204"/>
      </rPr>
      <t xml:space="preserve"> CMOS, 1/2.7", 2 Мп,  AHD, 1080P</t>
    </r>
    <r>
      <rPr>
        <sz val="12"/>
        <color indexed="8"/>
        <rFont val="Calibri"/>
        <family val="2"/>
        <charset val="204"/>
      </rPr>
      <t xml:space="preserve">, </t>
    </r>
    <r>
      <rPr>
        <sz val="12"/>
        <color indexed="10"/>
        <rFont val="Calibri"/>
        <family val="2"/>
        <charset val="204"/>
      </rPr>
      <t>встроенный RFID считыватель Mifare</t>
    </r>
    <r>
      <rPr>
        <sz val="12"/>
        <color indexed="8"/>
        <rFont val="Calibri"/>
        <family val="2"/>
        <charset val="204"/>
      </rPr>
      <t xml:space="preserve">, 12В, угол обзора </t>
    </r>
    <r>
      <rPr>
        <sz val="12"/>
        <color indexed="10"/>
        <rFont val="Calibri"/>
        <family val="2"/>
        <charset val="204"/>
      </rPr>
      <t>150(гор.)</t>
    </r>
    <r>
      <rPr>
        <sz val="12"/>
        <color indexed="8"/>
        <rFont val="Calibri"/>
        <family val="2"/>
        <charset val="204"/>
      </rPr>
      <t xml:space="preserve"> 55 (верт.), объектив 3,7 мм; </t>
    </r>
    <r>
      <rPr>
        <sz val="12"/>
        <color indexed="10"/>
        <rFont val="Calibri"/>
        <family val="2"/>
        <charset val="204"/>
      </rPr>
      <t>Возможность переключения  в  форматы Full HD 1080P, HD720P, CVBS;</t>
    </r>
    <r>
      <rPr>
        <sz val="12"/>
        <color indexed="8"/>
        <rFont val="Calibri"/>
        <family val="2"/>
        <charset val="204"/>
      </rPr>
      <t xml:space="preserve"> </t>
    </r>
    <r>
      <rPr>
        <sz val="12"/>
        <color indexed="10"/>
        <rFont val="Calibri"/>
        <family val="2"/>
        <charset val="204"/>
      </rPr>
      <t>Возможность регулировки громкости динамика</t>
    </r>
    <r>
      <rPr>
        <sz val="12"/>
        <color indexed="8"/>
        <rFont val="Calibri"/>
        <family val="2"/>
        <charset val="204"/>
      </rPr>
      <t>, рабочий диапазон t -30…+55; с козырьком и угловым кронштейном; 122х55х30 мм., IP51 (отсутствует защита от прямого попадания воды). Совместима с мониторами: Lada, Vika, Victoria, Aurora, Gerda, Flora, Vita, Rhea, Nika. Возможность работы с другими мониторами уточняйте у менеджера.</t>
    </r>
  </si>
  <si>
    <r>
      <t xml:space="preserve">AVD-1013AHD1080P-R
</t>
    </r>
    <r>
      <rPr>
        <b/>
        <sz val="12"/>
        <color indexed="10"/>
        <rFont val="Calibri"/>
        <family val="2"/>
        <charset val="204"/>
      </rPr>
      <t>НОВИНКА!</t>
    </r>
    <r>
      <rPr>
        <b/>
        <sz val="12"/>
        <color indexed="8"/>
        <rFont val="Calibri"/>
        <family val="2"/>
        <charset val="204"/>
      </rPr>
      <t xml:space="preserve"> 
</t>
    </r>
    <r>
      <rPr>
        <b/>
        <sz val="12"/>
        <color indexed="62"/>
        <rFont val="Calibri"/>
        <family val="2"/>
        <charset val="204"/>
      </rPr>
      <t>встроенный RFID считыватель Mifare</t>
    </r>
  </si>
  <si>
    <r>
      <t xml:space="preserve">Видеопанель 4-х проводная AHD 1080P; на 2 абонета, антивандальная накладная видеопанель, </t>
    </r>
    <r>
      <rPr>
        <b/>
        <sz val="12"/>
        <color indexed="8"/>
        <rFont val="Calibri"/>
        <family val="2"/>
        <charset val="204"/>
      </rPr>
      <t>серебро</t>
    </r>
    <r>
      <rPr>
        <sz val="12"/>
        <color indexed="8"/>
        <rFont val="Calibri"/>
        <family val="2"/>
        <charset val="204"/>
      </rPr>
      <t xml:space="preserve">; </t>
    </r>
    <r>
      <rPr>
        <sz val="12"/>
        <color indexed="10"/>
        <rFont val="Calibri"/>
        <family val="2"/>
        <charset val="204"/>
      </rPr>
      <t>с ИК подветкой до 2м</t>
    </r>
    <r>
      <rPr>
        <sz val="12"/>
        <color indexed="8"/>
        <rFont val="Calibri"/>
        <family val="2"/>
        <charset val="204"/>
      </rPr>
      <t>, матрица</t>
    </r>
    <r>
      <rPr>
        <sz val="12"/>
        <color indexed="10"/>
        <rFont val="Calibri"/>
        <family val="2"/>
        <charset val="204"/>
      </rPr>
      <t xml:space="preserve"> CMOS, 1/2.7", 2 Мп,  AHD, 1080P</t>
    </r>
    <r>
      <rPr>
        <sz val="12"/>
        <color indexed="8"/>
        <rFont val="Calibri"/>
        <family val="2"/>
        <charset val="204"/>
      </rPr>
      <t xml:space="preserve">, </t>
    </r>
    <r>
      <rPr>
        <sz val="12"/>
        <color indexed="10"/>
        <rFont val="Calibri"/>
        <family val="2"/>
        <charset val="204"/>
      </rPr>
      <t>встроенный RFID считыватель Mifare</t>
    </r>
    <r>
      <rPr>
        <sz val="12"/>
        <color indexed="8"/>
        <rFont val="Calibri"/>
        <family val="2"/>
        <charset val="204"/>
      </rPr>
      <t xml:space="preserve">, 12В, угол обзора </t>
    </r>
    <r>
      <rPr>
        <sz val="12"/>
        <color indexed="10"/>
        <rFont val="Calibri"/>
        <family val="2"/>
        <charset val="204"/>
      </rPr>
      <t>150(гор.)</t>
    </r>
    <r>
      <rPr>
        <sz val="12"/>
        <color indexed="8"/>
        <rFont val="Calibri"/>
        <family val="2"/>
        <charset val="204"/>
      </rPr>
      <t xml:space="preserve"> 55 (верт.), объектив 3,7 мм; </t>
    </r>
    <r>
      <rPr>
        <sz val="12"/>
        <color indexed="10"/>
        <rFont val="Calibri"/>
        <family val="2"/>
        <charset val="204"/>
      </rPr>
      <t xml:space="preserve">Возможность переключения  в  форматы Full HD 1080P, HD720P, CVBS; </t>
    </r>
    <r>
      <rPr>
        <sz val="12"/>
        <color indexed="10"/>
        <rFont val="Calibri"/>
        <family val="2"/>
        <charset val="204"/>
      </rPr>
      <t>Возможность регулировки громкости динамика</t>
    </r>
    <r>
      <rPr>
        <sz val="12"/>
        <color indexed="8"/>
        <rFont val="Calibri"/>
        <family val="2"/>
        <charset val="204"/>
      </rPr>
      <t>, рабочий диапазон t -30…+55; с козырьком и угловым кронштейном; 122х55х30 мм., IP51 (отсутствует защита от прямого попадания воды). Совместима с мониторами: Lada, Vika, Victoria, Aurora, Gerda, Flora, Vita, Rhea, Nika. Возможность работы с другими мониторами уточняйте у менеджера.</t>
    </r>
  </si>
  <si>
    <r>
      <t xml:space="preserve">AVD-1012AHD1080P-R
</t>
    </r>
    <r>
      <rPr>
        <b/>
        <sz val="12"/>
        <color indexed="10"/>
        <rFont val="Calibri"/>
        <family val="2"/>
        <charset val="204"/>
      </rPr>
      <t>НОВИНКА!</t>
    </r>
    <r>
      <rPr>
        <b/>
        <sz val="12"/>
        <color indexed="8"/>
        <rFont val="Calibri"/>
        <family val="2"/>
        <charset val="204"/>
      </rPr>
      <t xml:space="preserve"> 
</t>
    </r>
    <r>
      <rPr>
        <b/>
        <sz val="12"/>
        <color indexed="62"/>
        <rFont val="Calibri"/>
        <family val="2"/>
        <charset val="204"/>
      </rPr>
      <t>встроенный RFID считыватель Mifare</t>
    </r>
  </si>
  <si>
    <r>
      <t xml:space="preserve">Видеопанель 4-х проводная AHD 1080P; антивандальная накладная видеопанель </t>
    </r>
    <r>
      <rPr>
        <b/>
        <sz val="12"/>
        <color indexed="8"/>
        <rFont val="Calibri"/>
        <family val="2"/>
        <charset val="204"/>
      </rPr>
      <t>серебро/золото</t>
    </r>
    <r>
      <rPr>
        <sz val="12"/>
        <color indexed="8"/>
        <rFont val="Calibri"/>
        <family val="2"/>
        <charset val="204"/>
      </rPr>
      <t xml:space="preserve"> с ИК подветкой до 3м, матрица CMOS, 1/3", 2 Мп,  AHD, 1080P, 12В, угол обзора 90 , объектив 1,9 мм; Возможность регулировки громкости динамика, рабочий диапазон t -30…+55; с козырьком и угловым кронштейном; 130х40х30 мм.,  IP54 (защита от пыли и брызг дождя)</t>
    </r>
  </si>
  <si>
    <r>
      <t xml:space="preserve">AVD-506AHD1080P
</t>
    </r>
    <r>
      <rPr>
        <b/>
        <sz val="12"/>
        <color indexed="10"/>
        <rFont val="Calibri"/>
        <family val="2"/>
        <charset val="204"/>
      </rPr>
      <t>НОВИНКА!</t>
    </r>
  </si>
  <si>
    <r>
      <t xml:space="preserve">Цветной AHD 1080P монитор видеодомофона, диагональ 7", PAL, hands-free, 4-х проводное соединение, с функцией сохранения видео о посетителях </t>
    </r>
    <r>
      <rPr>
        <sz val="12"/>
        <color indexed="10"/>
        <rFont val="Calibri"/>
        <family val="2"/>
        <charset val="204"/>
      </rPr>
      <t>на карту SD до 32Гб</t>
    </r>
    <r>
      <rPr>
        <sz val="12"/>
        <color indexed="8"/>
        <rFont val="Calibri"/>
        <family val="2"/>
        <charset val="204"/>
      </rPr>
      <t xml:space="preserve"> (роликами по 60 секунд) или на </t>
    </r>
    <r>
      <rPr>
        <sz val="12"/>
        <color indexed="10"/>
        <rFont val="Calibri"/>
        <family val="2"/>
        <charset val="204"/>
      </rPr>
      <t>встроенную память</t>
    </r>
    <r>
      <rPr>
        <sz val="12"/>
        <color indexed="8"/>
        <rFont val="Calibri"/>
        <family val="2"/>
        <charset val="204"/>
      </rPr>
      <t xml:space="preserve"> (до 80 фотоснимков) . </t>
    </r>
    <r>
      <rPr>
        <sz val="12"/>
        <color indexed="10"/>
        <rFont val="Calibri"/>
        <family val="2"/>
        <charset val="204"/>
      </rPr>
      <t>Функция записи видео по детекции движения (встроеный в монитор домофона датчик движения на 4 канала (2-е вызывные панели, 2 видеокамеры),</t>
    </r>
    <r>
      <rPr>
        <sz val="12"/>
        <color indexed="8"/>
        <rFont val="Calibri"/>
        <family val="2"/>
        <charset val="204"/>
      </rPr>
      <t xml:space="preserve"> как только в поле зрения камеры происходит какое-либо движение начинается запись видеоролика на microSD карту, записанные файлы можно просмотреть на мониторе видеодомофона или на компьютере). Возможность установки мелодии в формате MP3 в качестве сигнала вызова, возможность выбрать режим </t>
    </r>
    <r>
      <rPr>
        <sz val="12"/>
        <color indexed="10"/>
        <rFont val="Calibri"/>
        <family val="2"/>
        <charset val="204"/>
      </rPr>
      <t xml:space="preserve">AHD / CVBS(аналог) индивидуально по каждому каналу </t>
    </r>
    <r>
      <rPr>
        <sz val="12"/>
        <color indexed="8"/>
        <rFont val="Calibri"/>
        <family val="2"/>
        <charset val="204"/>
      </rPr>
      <t xml:space="preserve">, что позволяет одновременно подключить как многоабонентские координатные системы домофонии (Vizit, Метаком, Цифрал и тд.), так и вызывные AHD-видеопанели и AHD-камеры. Возможность подключения: 2 вызывные панели, 4 аудиотрубки, до 5 дополнительных AHD-мониторов, ADP разъем,  видеовыход на внешний экран ЖК или видеорегистратор, </t>
    </r>
    <r>
      <rPr>
        <sz val="12"/>
        <color indexed="10"/>
        <rFont val="Calibri"/>
        <family val="2"/>
        <charset val="204"/>
      </rPr>
      <t>сенсорный экран,</t>
    </r>
    <r>
      <rPr>
        <sz val="12"/>
        <color indexed="8"/>
        <rFont val="Calibri"/>
        <family val="2"/>
        <charset val="204"/>
      </rPr>
      <t xml:space="preserve"> </t>
    </r>
    <r>
      <rPr>
        <sz val="12"/>
        <color indexed="10"/>
        <rFont val="Calibri"/>
        <family val="2"/>
        <charset val="204"/>
      </rPr>
      <t>разрешение 800 х 480</t>
    </r>
    <r>
      <rPr>
        <sz val="12"/>
        <color indexed="8"/>
        <rFont val="Calibri"/>
        <family val="2"/>
        <charset val="204"/>
      </rPr>
      <t>, набор полифонических мелодий, питание монитора 100В-240В (встроенный блок питания), возможность подключения внешнего блока питания 12В-15В, рабочая температура от -10 до + 60 С, размеры 187х117х20 мм, вес 620г.</t>
    </r>
  </si>
  <si>
    <r>
      <t xml:space="preserve">Nona Wi-Fi AHD1080P (FD07MA1080W) 
</t>
    </r>
    <r>
      <rPr>
        <b/>
        <sz val="12"/>
        <color indexed="10"/>
        <rFont val="Calibri"/>
        <family val="2"/>
        <charset val="204"/>
      </rPr>
      <t>НОВИНКА!</t>
    </r>
    <r>
      <rPr>
        <u/>
        <sz val="12"/>
        <color indexed="12"/>
        <rFont val="Calibri"/>
        <family val="2"/>
        <charset val="204"/>
      </rPr>
      <t xml:space="preserve">
</t>
    </r>
    <r>
      <rPr>
        <b/>
        <sz val="12"/>
        <color indexed="62"/>
        <rFont val="Calibri"/>
        <family val="2"/>
        <charset val="204"/>
      </rPr>
      <t>СЕНСОРНЫЙ ЭКРАН</t>
    </r>
  </si>
  <si>
    <t>Особенности: 
Поддержка протокола SIP (RFC3261) и совместимость с основными платформами и АТС, Рабочая температура: от -20°С до +50°С, Защита от влаги и пыли по стандарту IP54
Общие характеристики: 
2 SIP-линии, Поддержка PoE , Full-duplex спикер, Одна DSS клавиша, Настенное крепление
Управление вызовами:
Быстрый набор, Автоответ, Action URL/URI, Интерком
Аудио:
Кодеки: G.711a/u, iLBC, G.729AB, Широкополосный кодек: G.722, Opus, Поддержка эхокомпенсации (AEC), CNG (генератор комфортного шума), PLC (маркирование потери пакета с медиа-данными), VAD (обнаружение активности голоса), DTMF: In-band, Out-of-Band – DTMF-Relay (RFC2833) / SIP INFO
Видео:
Кодек H.264, 1 Мп, Разрешение 720P, Минимальное освещение: 0.1 Lux, Цветной сенсор 1/4'' CMOS
Сетевые характеристики:
Режимы сети: Static / DHCP / PPPoE, QoS, LLDP, VLAN, SNTP, RTSP, SRTP, STUN, FTP/TFTP, HTTP/HTTPS, TR-069, VPN: L2TP/ OpenVPN, RTP/RTCP/SRTP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Обновление ПО
Интерфейсы: 
WAN: 10/100М RJ-45, Выходной аудио-интерфейс, Active Switch output: 12V/500mA DC (поддерживает только 1 реле), Интерфейс для записи, 1 реле: макс.  DC 30В / 1A, AC 125В / 0.5A
Физические характеристики: 
1 DSS кнопка, Электропотребление: 12В / 1А или PoE, Материал: алюминиевая крышка и литой алюминиевый корпус, Вес: 135 г., Размер устройства: 88х88х31 мм., Влажность: 10~90%</t>
  </si>
  <si>
    <t>Fanvil i16</t>
  </si>
  <si>
    <t xml:space="preserve">Особенности: 
Поддержка протокола SIP (RFC3261) и совместимость с основными платформами и АТС, Поддержка видеовызовов с качеством HD, Встроенная HD-камера с инфракрасной ночной съемкой, Контроль доступа по вызову, Рабочая температура: от -40°С до +70°С, Защита от влаги и пыли по стандарту IP65, Защита от механических повреждений по стандарту IK10, Детекция попыток взлома, Захват голоса на расстоянии до 1,5 метра и функция подавления фонового шума
Общие характеристики: 
2 SIP-линии, Поддержка PoE, Full-duplex спикер, Автоответ, Функция интеркома, Одна DSS клавиша, Настенное крепление
Функции интеркома:
Поддержка DSS кнопок, Поддержка ONVIF, Сетевая синхронизация времени, Action URL/ Active URI, Динамическая функция multicast
HD-видео: 
Функция ночного видения, Кодеки: H.264, 2 Мп,3 Разрешение основного потока: до 1280 х 720 @ 25 fps, Разрешение вторичного потока: 704 х 576 (D1) @ 25 fps, Горизонтальный угол обзора: 112°, Вертикальный угол обзора: 84°, Сенсор: 1/2.7" CMOS
Аудио:
Широкополосная АЦП/ЦАП дискретизация 16 КГц, Кодеки: G.711a/u, G.723.1, G.726-32K, G.729AB, Широкополосный кодек: G.722, AEC (Поддержка эхокомпенсации) , CNG (генератор комфортного шума), VAD (обнаружение активности голоса), PLC (маркирование потери пакета с медиа-данными), BNE (оценка фонового шума), DTMF: In-band, Out-of-Band – DTMF-Relay (RFC2833) / SIP INFO
Сетевые характеристики:
10/100 Mbps, контроль доступа к сети 802.1x, Режимы сети: Static / DHCP / PPPoE, QoS: 802.1p/q, VPN: L2TP / OpenVPN, VLAN0, RTP/RTCP/SRTP, SIP v2.0 через UDP/TCP/TLS, STUN, LLDP, SNTP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Обновление ПО
Физические характеристики: 
1 DSS кнопка, 1x RJ45 порт, 1x audio input интерфейс, Электропотребление: 12V/1A DC или PoE, Размеры 195х120х32 мм., Вес 1015 г., Относительная влажность 10% - 90% , Материал: алюминиевая крышка и литой алюминиевый корпус
</t>
  </si>
  <si>
    <r>
      <t xml:space="preserve">AVR-N1009 V2
</t>
    </r>
    <r>
      <rPr>
        <b/>
        <sz val="14"/>
        <color indexed="10"/>
        <rFont val="Calibri"/>
        <family val="2"/>
        <charset val="204"/>
      </rPr>
      <t>НОВИНКА!</t>
    </r>
    <r>
      <rPr>
        <u/>
        <sz val="14"/>
        <color indexed="12"/>
        <rFont val="Calibri"/>
        <family val="2"/>
        <charset val="204"/>
      </rPr>
      <t xml:space="preserve">
       </t>
    </r>
  </si>
  <si>
    <r>
      <t xml:space="preserve">AVR-N1109POE V2
</t>
    </r>
    <r>
      <rPr>
        <b/>
        <sz val="14"/>
        <color indexed="10"/>
        <rFont val="Calibri"/>
        <family val="2"/>
        <charset val="204"/>
      </rPr>
      <t>НОВИНКА!</t>
    </r>
    <r>
      <rPr>
        <u/>
        <sz val="14"/>
        <color indexed="12"/>
        <rFont val="Calibri"/>
        <family val="2"/>
        <charset val="204"/>
      </rPr>
      <t xml:space="preserve">
       </t>
    </r>
  </si>
  <si>
    <r>
      <t xml:space="preserve">AVR-N1016 V2
</t>
    </r>
    <r>
      <rPr>
        <b/>
        <sz val="14"/>
        <color indexed="10"/>
        <rFont val="Calibri"/>
        <family val="2"/>
        <charset val="204"/>
      </rPr>
      <t>НОВИНКА!</t>
    </r>
    <r>
      <rPr>
        <u/>
        <sz val="14"/>
        <color indexed="12"/>
        <rFont val="Calibri"/>
        <family val="2"/>
        <charset val="204"/>
      </rPr>
      <t xml:space="preserve">
                  </t>
    </r>
  </si>
  <si>
    <r>
      <t xml:space="preserve">AVR-N1116 POE V2
</t>
    </r>
    <r>
      <rPr>
        <b/>
        <sz val="14"/>
        <color indexed="10"/>
        <rFont val="Calibri"/>
        <family val="2"/>
        <charset val="204"/>
      </rPr>
      <t>НОВИНКА!</t>
    </r>
    <r>
      <rPr>
        <u/>
        <sz val="14"/>
        <color indexed="12"/>
        <rFont val="Calibri"/>
        <family val="2"/>
        <charset val="204"/>
      </rPr>
      <t xml:space="preserve">
                  </t>
    </r>
  </si>
  <si>
    <r>
      <t>AVR-N1116</t>
    </r>
    <r>
      <rPr>
        <sz val="14"/>
        <color indexed="12"/>
        <rFont val="Calibri"/>
        <family val="2"/>
        <charset val="204"/>
      </rPr>
      <t xml:space="preserve"> </t>
    </r>
    <r>
      <rPr>
        <b/>
        <sz val="14"/>
        <color indexed="10"/>
        <rFont val="Calibri"/>
        <family val="2"/>
        <charset val="204"/>
      </rPr>
      <t>POE</t>
    </r>
    <r>
      <rPr>
        <u/>
        <sz val="14"/>
        <color indexed="12"/>
        <rFont val="Calibri"/>
        <family val="2"/>
        <charset val="204"/>
      </rPr>
      <t xml:space="preserve">
                  </t>
    </r>
  </si>
  <si>
    <r>
      <t xml:space="preserve">AVR-N1024 V2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</si>
  <si>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IP камера уличная купольная антивандальная, матрица </t>
    </r>
    <r>
      <rPr>
        <sz val="14"/>
        <color indexed="10"/>
        <rFont val="Calibri"/>
        <family val="2"/>
        <charset val="204"/>
      </rPr>
      <t>1/2.8", 5 Мп Sony Starvis Back-illuminated IMX335 CMOS Sensor, процессор FH8856</t>
    </r>
    <r>
      <rPr>
        <sz val="14"/>
        <color indexed="8"/>
        <rFont val="Calibri"/>
        <family val="2"/>
        <charset val="204"/>
      </rPr>
      <t xml:space="preserve">, минимальная освещенность 0.001Лк, разрешение разрешение </t>
    </r>
    <r>
      <rPr>
        <sz val="14"/>
        <color indexed="10"/>
        <rFont val="Calibri"/>
        <family val="2"/>
        <charset val="204"/>
      </rPr>
      <t>5 Мп (</t>
    </r>
    <r>
      <rPr>
        <sz val="14"/>
        <color indexed="10"/>
        <rFont val="Calibri"/>
        <family val="2"/>
        <charset val="204"/>
      </rPr>
      <t>2592х1944)@20 к/с, 4 Мп (2560х1920)@20 к/с,  3 Мп (2560х1440)@30к/с, 2 Мп (1920х1080)@30 к/с, 1280х720@30 к/с,</t>
    </r>
    <r>
      <rPr>
        <sz val="14"/>
        <color indexed="8"/>
        <rFont val="Calibri"/>
        <family val="2"/>
        <charset val="204"/>
      </rPr>
      <t xml:space="preserve"> кодек </t>
    </r>
    <r>
      <rPr>
        <sz val="14"/>
        <color indexed="10"/>
        <rFont val="Calibri"/>
        <family val="2"/>
        <charset val="204"/>
      </rPr>
      <t>H.264/H.264+/H.265/H.265+</t>
    </r>
    <r>
      <rPr>
        <sz val="14"/>
        <color indexed="8"/>
        <rFont val="Calibri"/>
        <family val="2"/>
        <charset val="204"/>
      </rPr>
      <t xml:space="preserve">, 2 потока, мегапиксельный объектив f = 2,8 мм,  угол обзора (гор.) 103°, WDR, механический ИК фильтр, ИК подсветка до 30 м, </t>
    </r>
    <r>
      <rPr>
        <sz val="14"/>
        <color indexed="10"/>
        <rFont val="Calibri"/>
        <family val="2"/>
        <charset val="204"/>
      </rPr>
      <t>встроенный микрофон</t>
    </r>
    <r>
      <rPr>
        <sz val="14"/>
        <color indexed="10"/>
        <rFont val="Calibri"/>
        <family val="2"/>
        <charset val="204"/>
      </rPr>
      <t xml:space="preserve">, </t>
    </r>
    <r>
      <rPr>
        <sz val="14"/>
        <color indexed="8"/>
        <rFont val="Calibri"/>
        <family val="2"/>
        <charset val="204"/>
      </rPr>
      <t>габаритные размеры 93x74 мм, вес 400 гр., материал корпуса - металл, цвет белый, степень защиты оболочки IP67, рабочая температура от -50°С до +60°С, питание DC12V±10%,370мА / POE (802.3af),Мобильное приложение: BitVision, ПО для Windows: iVMS320, ONVIF 2.4.</t>
    </r>
  </si>
  <si>
    <r>
      <t xml:space="preserve">AV-IPWD228F (Super SL) POE
</t>
    </r>
    <r>
      <rPr>
        <b/>
        <sz val="14"/>
        <color indexed="10"/>
        <rFont val="Calibri"/>
        <family val="2"/>
        <charset val="204"/>
      </rPr>
      <t>НОЧЬЮ КАК ДНЕМ</t>
    </r>
    <r>
      <rPr>
        <u/>
        <sz val="14"/>
        <color indexed="12"/>
        <rFont val="Calibri"/>
        <family val="2"/>
        <charset val="204"/>
      </rPr>
      <t xml:space="preserve">
</t>
    </r>
  </si>
  <si>
    <r>
      <t>IP камера купольная антивандальная, матрица 1/2.8",</t>
    </r>
    <r>
      <rPr>
        <sz val="14"/>
        <color indexed="10"/>
        <rFont val="Calibri"/>
        <family val="2"/>
        <charset val="204"/>
      </rPr>
      <t xml:space="preserve"> 2 Мп SONY Starvis Back-illuminated CMOS IMX462 (Super Starlight), процессор Hi3516CV500</t>
    </r>
    <r>
      <rPr>
        <sz val="14"/>
        <color indexed="8"/>
        <rFont val="Calibri"/>
        <family val="2"/>
        <charset val="204"/>
      </rPr>
      <t>, минимальная освещенность</t>
    </r>
    <r>
      <rPr>
        <sz val="14"/>
        <color indexed="10"/>
        <rFont val="Calibri"/>
        <family val="2"/>
        <charset val="204"/>
      </rPr>
      <t xml:space="preserve"> 0.001Лк, технология Super StarLight - позволяющая камере видеть ночью в цвете, без перехода в черно-белое изображение,  </t>
    </r>
    <r>
      <rPr>
        <sz val="14"/>
        <color indexed="8"/>
        <rFont val="Calibri"/>
        <family val="2"/>
        <charset val="204"/>
      </rPr>
      <t xml:space="preserve">разрешение </t>
    </r>
    <r>
      <rPr>
        <sz val="14"/>
        <color indexed="10"/>
        <rFont val="Calibri"/>
        <family val="2"/>
        <charset val="204"/>
      </rPr>
      <t>3 Мп (</t>
    </r>
    <r>
      <rPr>
        <sz val="14"/>
        <color indexed="10"/>
        <rFont val="Calibri"/>
        <family val="2"/>
        <charset val="204"/>
      </rPr>
      <t>2048х1536)@15 к/с, 2 Мп (1920х1080)@30 к/с, 1280х720@30 к/с</t>
    </r>
    <r>
      <rPr>
        <sz val="14"/>
        <color indexed="8"/>
        <rFont val="Calibri"/>
        <family val="2"/>
        <charset val="204"/>
      </rPr>
      <t xml:space="preserve"> , кодек H.264/H.264+/H.265/H.265+, 2 потока, мегапиксельный объектив f = 2,8 мм,  угол обзора (гор.) 103°, WDR, </t>
    </r>
    <r>
      <rPr>
        <sz val="14"/>
        <color indexed="10"/>
        <rFont val="Calibri"/>
        <family val="2"/>
        <charset val="204"/>
      </rPr>
      <t>поддержка micro SD до 128ГБ</t>
    </r>
    <r>
      <rPr>
        <sz val="14"/>
        <color indexed="8"/>
        <rFont val="Calibri"/>
        <family val="2"/>
        <charset val="204"/>
      </rPr>
      <t xml:space="preserve">, габаритные размеры 93 x 74 мм, вес 400 гр., материал корпуса - металл, степень защиты оболочки IP67, рабочая температура от -50°С до +60°С, питание DC12V±10%,750мА / POE (802.3af),Мобильное приложение: BitVision, ПО для Windows:iVMS320, </t>
    </r>
    <r>
      <rPr>
        <sz val="14"/>
        <color indexed="10"/>
        <rFont val="Calibri"/>
        <family val="2"/>
        <charset val="204"/>
      </rPr>
      <t>ONVIF.</t>
    </r>
  </si>
  <si>
    <r>
      <t>IP камера уличная цилиндрическая, матрица 1/2.7",</t>
    </r>
    <r>
      <rPr>
        <sz val="14"/>
        <color indexed="10"/>
        <rFont val="Calibri"/>
        <family val="2"/>
        <charset val="204"/>
      </rPr>
      <t xml:space="preserve"> 8 Мп SmartSens CMOS Sensor SC8238, процессор SSC338Q</t>
    </r>
    <r>
      <rPr>
        <sz val="14"/>
        <color indexed="8"/>
        <rFont val="Calibri"/>
        <family val="2"/>
        <charset val="204"/>
      </rPr>
      <t>, минимальная освещенность 0.01Лк,</t>
    </r>
    <r>
      <rPr>
        <sz val="14"/>
        <color indexed="10"/>
        <rFont val="Calibri"/>
        <family val="2"/>
        <charset val="204"/>
      </rPr>
      <t xml:space="preserve"> разрешение 8 Мп (3840х2160) @20 к/с, 6 Мп (3072х2048)@20 к/с, 5 Мп (2592х1944)@20 к/с, 4 Мп (2560х1920)@20 к/с, 3 Мп (2560х1440)@20 к/с, 2 Мп (1920х1080)@20 к/с, 1280х720@20к/с, </t>
    </r>
    <r>
      <rPr>
        <sz val="14"/>
        <color indexed="8"/>
        <rFont val="Calibri"/>
        <family val="2"/>
        <charset val="204"/>
      </rPr>
      <t xml:space="preserve">кодек H.264/H.264+/H.265/H.265+, 2 потока, P2P, WDR, </t>
    </r>
    <r>
      <rPr>
        <sz val="14"/>
        <color indexed="10"/>
        <rFont val="Calibri"/>
        <family val="2"/>
        <charset val="204"/>
      </rPr>
      <t>моторизованный объектив</t>
    </r>
    <r>
      <rPr>
        <sz val="14"/>
        <color indexed="8"/>
        <rFont val="Calibri"/>
        <family val="2"/>
        <charset val="204"/>
      </rPr>
      <t xml:space="preserve"> f = 2.7-13.5 мм 5X AF,  угол обзора (гор.) 91-32°, механический ИК фильтр, ИК подсветка до 60 м, </t>
    </r>
    <r>
      <rPr>
        <sz val="14"/>
        <color indexed="10"/>
        <rFont val="Calibri"/>
        <family val="2"/>
        <charset val="204"/>
      </rPr>
      <t>поддержка micro SD до 128ГБ</t>
    </r>
    <r>
      <rPr>
        <sz val="14"/>
        <color indexed="8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>поддержка тревожных входов/выходов, поддержка аудио входов/выходов,</t>
    </r>
    <r>
      <rPr>
        <sz val="14"/>
        <color indexed="8"/>
        <rFont val="Calibri"/>
        <family val="2"/>
        <charset val="204"/>
      </rPr>
      <t xml:space="preserve"> габаритные размеры 179x90x90 мм, вес 1600 гр., материал корпуса - металл, степень защиты оболочки IP67, рабочая температура от -50°С до +60°С, питание DC12V±10%,510мА / POE (802.3af), Мобильное приложение:  BitVision, ПО для Windows: iVMS320,</t>
    </r>
    <r>
      <rPr>
        <sz val="14"/>
        <color indexed="10"/>
        <rFont val="Calibri"/>
        <family val="2"/>
        <charset val="204"/>
      </rPr>
      <t xml:space="preserve"> ONVIF 2.4, Поддержка IPEYE (Облачное хранилище)</t>
    </r>
  </si>
  <si>
    <r>
      <t xml:space="preserve">IP камера уличная цилиндрическая , матрица </t>
    </r>
    <r>
      <rPr>
        <sz val="14"/>
        <color indexed="10"/>
        <rFont val="Calibri"/>
        <family val="2"/>
        <charset val="204"/>
      </rPr>
      <t>1/2.9", 2 Мп F23 CMOS Sensor, процессор FH8852,</t>
    </r>
    <r>
      <rPr>
        <sz val="14"/>
        <color indexed="8"/>
        <rFont val="Calibri"/>
        <family val="2"/>
        <charset val="204"/>
      </rPr>
      <t xml:space="preserve"> минимальная освещенность 0.01Лк, разрешение </t>
    </r>
    <r>
      <rPr>
        <sz val="14"/>
        <color indexed="10"/>
        <rFont val="Calibri"/>
        <family val="2"/>
        <charset val="204"/>
      </rPr>
      <t>3 Мп (</t>
    </r>
    <r>
      <rPr>
        <sz val="14"/>
        <color indexed="10"/>
        <rFont val="Calibri"/>
        <family val="2"/>
        <charset val="204"/>
      </rPr>
      <t>2304х1296)@20к/с, 2 Мп (</t>
    </r>
    <r>
      <rPr>
        <sz val="14"/>
        <color indexed="10"/>
        <rFont val="Calibri"/>
        <family val="2"/>
        <charset val="204"/>
      </rPr>
      <t>1920х1080)@30 к/с, 1280х720@30 к/с</t>
    </r>
    <r>
      <rPr>
        <sz val="14"/>
        <color indexed="8"/>
        <rFont val="Calibri"/>
        <family val="2"/>
        <charset val="204"/>
      </rPr>
      <t xml:space="preserve">, кодек </t>
    </r>
    <r>
      <rPr>
        <sz val="14"/>
        <color indexed="10"/>
        <rFont val="Calibri"/>
        <family val="2"/>
        <charset val="204"/>
      </rPr>
      <t>H.265/H.265+/H.264/H.264+</t>
    </r>
    <r>
      <rPr>
        <sz val="14"/>
        <color indexed="8"/>
        <rFont val="Calibri"/>
        <family val="2"/>
        <charset val="204"/>
      </rPr>
      <t xml:space="preserve">, 2 потока, объектив f = 2,8 мм,угол обзора (гор.) 82°,  механический ИК фильтр, ИК подсветка до 30 м, габаритные размеры 161x62x62 мм, вес 380гр., </t>
    </r>
    <r>
      <rPr>
        <sz val="14"/>
        <color indexed="10"/>
        <rFont val="Calibri"/>
        <family val="2"/>
        <charset val="204"/>
      </rPr>
      <t>материал корпуса - пластик</t>
    </r>
    <r>
      <rPr>
        <sz val="14"/>
        <color indexed="8"/>
        <rFont val="Calibri"/>
        <family val="2"/>
        <charset val="204"/>
      </rPr>
      <t xml:space="preserve"> , степень защиты оболочки IP66, цвет белый, рабочая температура от -40°С до +60°С, питание DC12V±10%,350мА , Мобильное приложение: BitVision, ПО для Windows:  iVMS320,</t>
    </r>
    <r>
      <rPr>
        <sz val="14"/>
        <color indexed="10"/>
        <rFont val="Calibri"/>
        <family val="2"/>
        <charset val="204"/>
      </rPr>
      <t xml:space="preserve"> ONVIF.</t>
    </r>
  </si>
  <si>
    <r>
      <t>IP камера уличная цилиндрическая, матрица 1/2.9",</t>
    </r>
    <r>
      <rPr>
        <sz val="14"/>
        <color indexed="10"/>
        <rFont val="Calibri"/>
        <family val="2"/>
        <charset val="204"/>
      </rPr>
      <t xml:space="preserve"> 2 Мп F23 CMOS Sensor, процессор FH8852</t>
    </r>
    <r>
      <rPr>
        <sz val="14"/>
        <color indexed="8"/>
        <rFont val="Calibri"/>
        <family val="2"/>
        <charset val="204"/>
      </rPr>
      <t>, минимальная освещенность 0.01Лк, разрешение</t>
    </r>
    <r>
      <rPr>
        <sz val="14"/>
        <color indexed="10"/>
        <rFont val="Calibri"/>
        <family val="2"/>
        <charset val="204"/>
      </rPr>
      <t xml:space="preserve"> 3 МП (2304x1296)@20 к/с, 2 МП (</t>
    </r>
    <r>
      <rPr>
        <sz val="14"/>
        <color indexed="10"/>
        <rFont val="Calibri"/>
        <family val="2"/>
        <charset val="204"/>
      </rPr>
      <t>1920х1080) @30 к/с, 1280х720@30 к/с</t>
    </r>
    <r>
      <rPr>
        <sz val="14"/>
        <color indexed="8"/>
        <rFont val="Calibri"/>
        <family val="2"/>
        <charset val="204"/>
      </rPr>
      <t>, кодек</t>
    </r>
    <r>
      <rPr>
        <sz val="14"/>
        <color indexed="10"/>
        <rFont val="Calibri"/>
        <family val="2"/>
        <charset val="204"/>
      </rPr>
      <t xml:space="preserve"> H.264/H.264+/H.265/H.265+</t>
    </r>
    <r>
      <rPr>
        <sz val="14"/>
        <color indexed="8"/>
        <rFont val="Calibri"/>
        <family val="2"/>
        <charset val="204"/>
      </rPr>
      <t>, 2 потока, мегапиксельный объектив  f = 2.8-12 мм,  угол обзора (гор.) 100-30°,  DWDR, механический ИК фильтр, ИК подсветка до 40 м, габаритные размеры 221x92х90 мм, вес 1400 гр., материал корпуса - металл, степень защиты оболочки IP67, рабочая температура от -50°С до +60°С, питание DC12V±10%,1А / POE (802.3af),</t>
    </r>
    <r>
      <rPr>
        <sz val="14"/>
        <color indexed="10"/>
        <rFont val="Calibri"/>
        <family val="2"/>
        <charset val="204"/>
      </rPr>
      <t xml:space="preserve"> P2P, </t>
    </r>
    <r>
      <rPr>
        <sz val="14"/>
        <color indexed="8"/>
        <rFont val="Calibri"/>
        <family val="2"/>
        <charset val="204"/>
      </rPr>
      <t>Мобильное приложение:BitVision, ПО для Windows:iVMS320,</t>
    </r>
    <r>
      <rPr>
        <sz val="14"/>
        <color indexed="10"/>
        <rFont val="Calibri"/>
        <family val="2"/>
        <charset val="204"/>
      </rPr>
      <t xml:space="preserve"> ONVIF.</t>
    </r>
  </si>
  <si>
    <r>
      <t>Поворотная AHD видеокамера 2 Mpx,</t>
    </r>
    <r>
      <rPr>
        <sz val="14"/>
        <color indexed="10"/>
        <rFont val="Calibri"/>
        <family val="2"/>
        <charset val="204"/>
      </rPr>
      <t xml:space="preserve"> AHD/TVI/CVI/960Н 1080p (1920х1080), матрица 1/2.9” SONY IMX322,   1080p (1920х1080), объектив: 18X оптическое увеличение (f=5.35mm-96.3mm)</t>
    </r>
    <r>
      <rPr>
        <sz val="14"/>
        <color indexed="8"/>
        <rFont val="Calibri"/>
        <family val="2"/>
        <charset val="204"/>
      </rPr>
      <t xml:space="preserve"> ,  угол обзора (гор.) 55-3°,  Скорость панорамирования 45°/сек; 360° полный оборот; До 220 пресетов, 3 туров, механический ИК фильтр, встроенная грозозащита: 6000В, ИК подсветка до 80 м, габаритные размеры 300x280х170 мм, вес  2,5кг., материал корпуса - металл/пластик, степень защиты оболочки IP67, рабочая температура от -50°С до +60°С, в комплекте блок питания DC12V/3A.</t>
    </r>
  </si>
  <si>
    <t xml:space="preserve">AV-K2
</t>
  </si>
  <si>
    <t>Кронштейн для крепления на столб.
Материал: металл
Габариты: 170 (Ш) x 131 (Г) x 46 (В) мм.
Вес: 1,3 кг.</t>
  </si>
  <si>
    <r>
      <t xml:space="preserve">AV-IPWD503PTZ-IR POE
</t>
    </r>
    <r>
      <rPr>
        <b/>
        <sz val="14"/>
        <color indexed="10"/>
        <rFont val="Calibri"/>
        <family val="2"/>
        <charset val="204"/>
      </rPr>
      <t>НОВИНКА!</t>
    </r>
  </si>
  <si>
    <r>
      <t>Поворотная IP видеокамера с функциями аналитики, матрица 1/2.8",</t>
    </r>
    <r>
      <rPr>
        <sz val="14"/>
        <color indexed="10"/>
        <rFont val="Calibri"/>
        <family val="2"/>
        <charset val="204"/>
      </rPr>
      <t xml:space="preserve"> 2 Мп SONY Starvis Back - Illunimation CMOS IMX307, процессор Hisilicon 3516E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1920x1080@30к/с,  1280x720@30к/с,  кодек H.264/H.265, 2 потока, объектив: 18X оптическое увеличение (f=5.35-96.3 мм),</t>
    </r>
    <r>
      <rPr>
        <sz val="14"/>
        <color indexed="8"/>
        <rFont val="Calibri"/>
        <family val="2"/>
        <charset val="204"/>
      </rPr>
      <t xml:space="preserve">  угол обзора (гор.) 52-6°,  Скорость панорамирования 120°/сек; 360° полный оборот; До 220 пресетов, 3 туров, механический ИК фильтр, встроенная грозозащита: 6000В, ИК подсветка до 60 м, </t>
    </r>
    <r>
      <rPr>
        <sz val="14"/>
        <color indexed="10"/>
        <rFont val="Calibri"/>
        <family val="2"/>
        <charset val="204"/>
      </rPr>
      <t>наличие аналитических функций: 3D отслеживание человека (диапазон отслеживания: 5-45 м, скорость: 3-12 км / ч), обнаружение вторжения, обнаружение тревоги,</t>
    </r>
    <r>
      <rPr>
        <sz val="14"/>
        <color indexed="8"/>
        <rFont val="Calibri"/>
        <family val="2"/>
        <charset val="204"/>
      </rPr>
      <t xml:space="preserve">  габаритные размеры 185x185х288 мм, вес  2,2кг., материал корпуса - металл/пластик, степень защиты оболочки IP67, рабочая температура от -50°С до +60°С, в комплекте блок питания DC12V/3A, P2P, Мобильное приложение: CloudLens, ПО для Windows: VMSLite ONVIF.</t>
    </r>
  </si>
  <si>
    <r>
      <t xml:space="preserve">AV-IPWD207PTZ-AI-IR
</t>
    </r>
    <r>
      <rPr>
        <b/>
        <sz val="14"/>
        <color indexed="10"/>
        <rFont val="Calibri"/>
        <family val="2"/>
        <charset val="204"/>
      </rPr>
      <t>НОВИНКА!</t>
    </r>
  </si>
  <si>
    <r>
      <t xml:space="preserve">AV-IPWD501PTZ-IR POE
</t>
    </r>
    <r>
      <rPr>
        <b/>
        <sz val="14"/>
        <color indexed="10"/>
        <rFont val="Calibri"/>
        <family val="2"/>
        <charset val="204"/>
      </rPr>
      <t>НОВИНКА!</t>
    </r>
  </si>
  <si>
    <r>
      <t>Поворотная внутренняя IP видеокамера, матрица 1/2.8",</t>
    </r>
    <r>
      <rPr>
        <sz val="14"/>
        <color indexed="10"/>
        <rFont val="Calibri"/>
        <family val="2"/>
        <charset val="204"/>
      </rPr>
      <t xml:space="preserve"> 5 Мп SONY Low Illunimation CMOS IMX335, процессор Hisilicon 3516E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2560х1920@20к/с, 2560х1440@25к/с, 2304х1296@25к/с, 1920х1080@25к/с, кодек H.264/H.265, 2 потока, объектив: 4X оптическое увеличение (f=2.8mm-12mm)</t>
    </r>
    <r>
      <rPr>
        <sz val="14"/>
        <color indexed="8"/>
        <rFont val="Calibri"/>
        <family val="2"/>
        <charset val="204"/>
      </rPr>
      <t xml:space="preserve"> ,  угол обзора (гор.) 100-30°,  Скорость панорамирования по вертикали 25°/сек; угол поворота по вертикали 70°; скорость панорамирования по  горизонтали 25°/сек, угол поворота 350°; механический ИК фильтр, встроенная грозозащита: 3000В, ИК подсветка до 45 м, габаритные размеры 140x140x130 мм, вес  1,1 кг., материал корпуса - металл+пластик, степень защиты оболочки IP67, рабочая температура от -50°С до +60°С, питание DC12V/3A, POE (802.3af),  P2P, Мобильное приложение: CloudLens, ПО для Windows:VMSLite, ONVIF 2.4.</t>
    </r>
  </si>
  <si>
    <r>
      <t xml:space="preserve">AV-IPWD502PTZ-IR
</t>
    </r>
    <r>
      <rPr>
        <b/>
        <sz val="14"/>
        <color indexed="10"/>
        <rFont val="Calibri"/>
        <family val="2"/>
        <charset val="204"/>
      </rPr>
      <t>НОВИНКА!</t>
    </r>
  </si>
  <si>
    <r>
      <t>IP камера уличная цилиндрическая, матрица 1/2.5",</t>
    </r>
    <r>
      <rPr>
        <sz val="14"/>
        <color indexed="10"/>
        <rFont val="Calibri"/>
        <family val="2"/>
        <charset val="204"/>
      </rPr>
      <t xml:space="preserve"> 5 Мп SOI High-resolution CMOS Sensor K05</t>
    </r>
    <r>
      <rPr>
        <sz val="14"/>
        <color indexed="10"/>
        <rFont val="Calibri"/>
        <family val="2"/>
        <charset val="204"/>
      </rPr>
      <t>, процессор FH8856</t>
    </r>
    <r>
      <rPr>
        <sz val="14"/>
        <color indexed="8"/>
        <rFont val="Calibri"/>
        <family val="2"/>
        <charset val="204"/>
      </rPr>
      <t>, минимальная освещенность 0.001Лк,</t>
    </r>
    <r>
      <rPr>
        <sz val="14"/>
        <color indexed="10"/>
        <rFont val="Calibri"/>
        <family val="2"/>
        <charset val="204"/>
      </rPr>
      <t xml:space="preserve"> разрешение 5 Мп (2592х1944)@20к/с, 4 Мп (2560х1920)@20 к/с, 3 Мп (2560х1440)@30 к/с, 2 Мп (1920х1080)@30к/с,1280х720@30к/с, </t>
    </r>
    <r>
      <rPr>
        <sz val="14"/>
        <color indexed="8"/>
        <rFont val="Calibri"/>
        <family val="2"/>
        <charset val="204"/>
      </rPr>
      <t xml:space="preserve"> кодек H.264/H.264+/H.265/H.265+, 2 потока, P2P, DWDR, мегапиксельный объектив</t>
    </r>
    <r>
      <rPr>
        <sz val="14"/>
        <color indexed="8"/>
        <rFont val="Calibri"/>
        <family val="2"/>
        <charset val="204"/>
      </rPr>
      <t xml:space="preserve"> f = 2,8 мм,  угол обзора (гор.) 91°</t>
    </r>
    <r>
      <rPr>
        <sz val="14"/>
        <color indexed="8"/>
        <rFont val="Calibri"/>
        <family val="2"/>
        <charset val="204"/>
      </rPr>
      <t xml:space="preserve">, механический ИК фильтр, ИК подсветка до 30 м, </t>
    </r>
    <r>
      <rPr>
        <sz val="14"/>
        <color indexed="10"/>
        <rFont val="Calibri"/>
        <family val="2"/>
        <charset val="204"/>
      </rPr>
      <t>поддержка micro SD до 128ГБ</t>
    </r>
    <r>
      <rPr>
        <sz val="14"/>
        <color indexed="8"/>
        <rFont val="Calibri"/>
        <family val="2"/>
        <charset val="204"/>
      </rPr>
      <t>, габаритные размеры  157 x 70 x 66 мм, вес 650 гр, материал корпуса - металл, степень защиты оболочки IP67, рабочая температура от -50°С до +60°С, питание DC12V±10%,700мА / POE (802.3af), Мобильное приложение: BitVision, ПО для Windows:  iVMS320,</t>
    </r>
    <r>
      <rPr>
        <sz val="14"/>
        <color indexed="10"/>
        <rFont val="Calibri"/>
        <family val="2"/>
        <charset val="204"/>
      </rPr>
      <t xml:space="preserve"> ONVIF 2.4</t>
    </r>
  </si>
  <si>
    <r>
      <rPr>
        <u/>
        <sz val="14"/>
        <color indexed="12"/>
        <rFont val="Calibri"/>
        <family val="2"/>
        <charset val="204"/>
      </rPr>
      <t xml:space="preserve">AV-IPW803F-IR PoE
</t>
    </r>
    <r>
      <rPr>
        <b/>
        <u/>
        <sz val="14"/>
        <color indexed="10"/>
        <rFont val="Calibri"/>
        <family val="2"/>
        <charset val="204"/>
      </rPr>
      <t>НОВИНКА!</t>
    </r>
  </si>
  <si>
    <r>
      <t>IP камера уличная цилиндрическая, матрица 1/2.7",</t>
    </r>
    <r>
      <rPr>
        <sz val="14"/>
        <color indexed="10"/>
        <rFont val="Calibri"/>
        <family val="2"/>
        <charset val="204"/>
      </rPr>
      <t xml:space="preserve"> 8 Мп SmartSens CMOS Sensor SC8238</t>
    </r>
    <r>
      <rPr>
        <sz val="14"/>
        <color indexed="10"/>
        <rFont val="Calibri"/>
        <family val="2"/>
        <charset val="204"/>
      </rPr>
      <t>, процессор SSC338Q</t>
    </r>
    <r>
      <rPr>
        <sz val="14"/>
        <color indexed="8"/>
        <rFont val="Calibri"/>
        <family val="2"/>
        <charset val="204"/>
      </rPr>
      <t>, минимальная освещенность 0.01Лк,</t>
    </r>
    <r>
      <rPr>
        <sz val="14"/>
        <color indexed="10"/>
        <rFont val="Calibri"/>
        <family val="2"/>
        <charset val="204"/>
      </rPr>
      <t xml:space="preserve"> разрешение 8 Мп @20к/с, 4 Мп (2560х1920)@20 к/с, 3 Мп (2560х1440)@20 к/с, 2 Мп (1920х1080)@20к/с, 1280х720@20к/с, </t>
    </r>
    <r>
      <rPr>
        <sz val="14"/>
        <color indexed="8"/>
        <rFont val="Calibri"/>
        <family val="2"/>
        <charset val="204"/>
      </rPr>
      <t xml:space="preserve"> кодек H.264/H.264+/H.265/H.265+, 2 потока, P2P, DWDR, мегапиксельный объектив</t>
    </r>
    <r>
      <rPr>
        <sz val="14"/>
        <color indexed="8"/>
        <rFont val="Calibri"/>
        <family val="2"/>
        <charset val="204"/>
      </rPr>
      <t xml:space="preserve"> f = 3,6 мм,  угол обзора (гор.) 74.8°</t>
    </r>
    <r>
      <rPr>
        <sz val="14"/>
        <color indexed="8"/>
        <rFont val="Calibri"/>
        <family val="2"/>
        <charset val="204"/>
      </rPr>
      <t xml:space="preserve">, механический ИК фильтр, ИК подсветка до 30 м, </t>
    </r>
    <r>
      <rPr>
        <sz val="14"/>
        <color indexed="10"/>
        <rFont val="Calibri"/>
        <family val="2"/>
        <charset val="204"/>
      </rPr>
      <t>поддержка micro SD до 128ГБ, поддержка тревожных входов/выходов, поддержка аудио входов/выходов,</t>
    </r>
    <r>
      <rPr>
        <sz val="14"/>
        <color indexed="8"/>
        <rFont val="Calibri"/>
        <family val="2"/>
        <charset val="204"/>
      </rPr>
      <t xml:space="preserve"> габаритные размеры  171 x 73 x 70 мм, вес 750 гр, материал корпуса - металл, степень защиты оболочки IP67, рабочая температура от -50°С до +60°С, питание DC12V±10%,700мА / POE (802.3af), Мобильное приложение: BitVision, ПО для Windows:  iVMS320,</t>
    </r>
    <r>
      <rPr>
        <sz val="14"/>
        <color indexed="10"/>
        <rFont val="Calibri"/>
        <family val="2"/>
        <charset val="204"/>
      </rPr>
      <t xml:space="preserve"> ONVIF 2.4</t>
    </r>
  </si>
  <si>
    <r>
      <rPr>
        <u/>
        <sz val="14"/>
        <color indexed="12"/>
        <rFont val="Calibri"/>
        <family val="2"/>
        <charset val="204"/>
      </rPr>
      <t xml:space="preserve">AV-IPWD801F-IR PoE
</t>
    </r>
    <r>
      <rPr>
        <b/>
        <u/>
        <sz val="14"/>
        <color indexed="10"/>
        <rFont val="Calibri"/>
        <family val="2"/>
        <charset val="204"/>
      </rPr>
      <t>НОВИНКА!</t>
    </r>
  </si>
  <si>
    <r>
      <t xml:space="preserve">16 видеоканалa; 6 аудиовходов, 1 аудиовыход, 4 тревожных входа, 1 тревожный выход; Режимы записи:  1) По умолчанию: </t>
    </r>
    <r>
      <rPr>
        <sz val="14"/>
        <color indexed="10"/>
        <rFont val="Calibri"/>
        <family val="2"/>
        <charset val="204"/>
      </rPr>
      <t xml:space="preserve"> </t>
    </r>
    <r>
      <rPr>
        <u/>
        <sz val="14"/>
        <color indexed="10"/>
        <rFont val="Calibri"/>
        <family val="2"/>
        <charset val="204"/>
      </rPr>
      <t>Аналог: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 xml:space="preserve">16*(AHD/TVI/CVI:8M; TVI/AHD: 5M;  AHD/TVI/CVI: 4M;  AHD/TVI: 3M;  AHD/TVI/CVI: 1080P/720P;  Analog: 960H)+8*IP (Max 5MP); </t>
    </r>
    <r>
      <rPr>
        <u/>
        <sz val="14"/>
        <color indexed="10"/>
        <rFont val="Calibri"/>
        <family val="2"/>
        <charset val="204"/>
      </rPr>
      <t>Гибрид:</t>
    </r>
    <r>
      <rPr>
        <sz val="14"/>
        <color indexed="10"/>
        <rFont val="Calibri"/>
        <family val="2"/>
        <charset val="204"/>
      </rPr>
      <t xml:space="preserve"> 14*Analog(8MP)+11*IP(Max 8MP), 12*Analog(8MP)+13*IP(Max 8MP), 10*Analog(8MP)+15*IP(Max 8MP), 8*Analog(8MP)+17*IP(Max 8MP), 6*Analog(8MP)+19*IP(Max 8MP), 4*Analog(8MP)+21*IP(Max 8MP), 2*Analog(8MP)+23*IP(Max 8MP), </t>
    </r>
    <r>
      <rPr>
        <u/>
        <sz val="14"/>
        <color indexed="10"/>
        <rFont val="Calibri"/>
        <family val="2"/>
        <charset val="204"/>
      </rPr>
      <t xml:space="preserve"> IP:</t>
    </r>
    <r>
      <rPr>
        <sz val="14"/>
        <color indexed="10"/>
        <rFont val="Calibri"/>
        <family val="2"/>
        <charset val="204"/>
      </rPr>
      <t xml:space="preserve"> 32*network (Max 8MP) - битрейт до 160M), </t>
    </r>
    <r>
      <rPr>
        <sz val="14"/>
        <rFont val="Calibri"/>
        <family val="2"/>
        <charset val="204"/>
      </rPr>
      <t xml:space="preserve">2) Lite режим: </t>
    </r>
    <r>
      <rPr>
        <u/>
        <sz val="14"/>
        <color indexed="10"/>
        <rFont val="Calibri"/>
        <family val="2"/>
        <charset val="204"/>
      </rPr>
      <t>Аналог:</t>
    </r>
    <r>
      <rPr>
        <sz val="14"/>
        <color indexed="10"/>
        <rFont val="Calibri"/>
        <family val="2"/>
        <charset val="204"/>
      </rPr>
      <t xml:space="preserve"> 16*(TVI/AHD: 5M@12fps;  AHD/TVI/CVI: 4M@15fps;  AHD/TVI: 3M; AHD/TVI/CVI: 1080P/720P;  Analog: 960H)+8*network(Max 5MP), Гибрид: 14*Analog(5MP)+11*IP(Max 8MP), 12*Analog(5MP)+13*IP(Max 8MP), 10*Analog(5MP)+15*IP(Max 8MP), 8*Analog(5MP)+17*IP(Max 8MP), 6*Analog(5MP)+19*IP(Max 8MP), 4*Analog(5MP)+21*IP(Max 8MP), 2*Analog(5MP)+23*IP(Max 8MP);</t>
    </r>
    <r>
      <rPr>
        <sz val="14"/>
        <color indexed="10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Частота кадров записи AHD</t>
    </r>
    <r>
      <rPr>
        <sz val="14"/>
        <rFont val="Calibri"/>
        <family val="2"/>
        <charset val="204"/>
      </rPr>
      <t xml:space="preserve">: 1) По умолчанию: </t>
    </r>
    <r>
      <rPr>
        <sz val="14"/>
        <color indexed="10"/>
        <rFont val="Calibri"/>
        <family val="2"/>
        <charset val="204"/>
      </rPr>
      <t xml:space="preserve">8MP_LITE(1920×2160 16*8fps), 5MP(2592×1944 16*6fps),5MP_LITE(1296×1944 16*10fps), 4MP(2560×1440 16*8fps),4MP_LITE(1280×1440 16*15fps),3MP(2048×1536 16*9fps),3MP_Lite(1024×1536 16*18fps), 1080P(1920x1080 16*15fps),720P(1280×720 16*25fps), 960H(960×576 16*25fps)
NTSC:8MP_LITE(1920×2160 16*8fps), 5MP(2592×1944 16*6fps),5MP_LITE(1296×1944 16*10fps), 4MP(2560×1440 16*8fps),4MP_LITE(1280×1440 16*15fps),3MP(2048×1536 16*9fps),3MP_Lite(1024×1536 16*18fps), 1080P(1920x1080 16*15fps),720P(1280×720 16*30fps), 960H(960×480 16*30fps), </t>
    </r>
    <r>
      <rPr>
        <sz val="14"/>
        <rFont val="Calibri"/>
        <family val="2"/>
        <charset val="204"/>
      </rPr>
      <t xml:space="preserve">2) Lite режим: </t>
    </r>
    <r>
      <rPr>
        <sz val="14"/>
        <color indexed="10"/>
        <rFont val="Calibri"/>
        <family val="2"/>
        <charset val="204"/>
      </rPr>
      <t>5MP_Lite(1296×1944 16*10fps),4MP_Lite(1280×1440 16*15fps),3MP_Lite(1024×1536 16*18fps),1080N(960x1080 16*25fps),720P(1280×720 16*25fps), 960H(960×480 16*25fps)</t>
    </r>
    <r>
      <rPr>
        <sz val="14"/>
        <color indexed="10"/>
        <rFont val="Calibri"/>
        <family val="2"/>
        <charset val="204"/>
      </rPr>
      <t xml:space="preserve"> </t>
    </r>
    <r>
      <rPr>
        <sz val="14"/>
        <color indexed="8"/>
        <rFont val="Calibri"/>
        <family val="2"/>
        <charset val="204"/>
      </rPr>
      <t>Частота кадров записи IP</t>
    </r>
    <r>
      <rPr>
        <sz val="14"/>
        <color indexed="10"/>
        <rFont val="Calibri"/>
        <family val="2"/>
        <charset val="204"/>
      </rPr>
      <t>: 8МП@17×25fps, 5MP@26×25fps, 4MP@32x25fps, 3MP@32×25fps, 1080P@32×25fps, 960P@32×25fps, 720P@32×25fps, D1@32×25fps, HDMI, VGA, BNC, H.265/H.264/ H.264+</t>
    </r>
    <r>
      <rPr>
        <sz val="14"/>
        <color indexed="8"/>
        <rFont val="Calibri"/>
        <family val="2"/>
        <charset val="204"/>
      </rPr>
      <t>; пентаплекс;</t>
    </r>
    <r>
      <rPr>
        <sz val="14"/>
        <color indexed="10"/>
        <rFont val="Calibri"/>
        <family val="2"/>
        <charset val="204"/>
      </rPr>
      <t xml:space="preserve"> 2xHDD SATA 16Тb</t>
    </r>
    <r>
      <rPr>
        <sz val="14"/>
        <color indexed="8"/>
        <rFont val="Calibri"/>
        <family val="2"/>
        <charset val="204"/>
      </rPr>
      <t xml:space="preserve"> (в комплект не входят); LAN,аудиовход: 6, аудиовыход: 1,  3хUSB2.0; CMS клиент; доступ с мобильного телефона, Мобильное приложение (iOS, Android): BitVision; ПО для Windows: iVMS320,  детектор движения; P2P, управление PTZ; USB-Backup, USB мышь в комплекте. Габаритный размер 260х215х43mm. </t>
    </r>
    <r>
      <rPr>
        <sz val="14"/>
        <color indexed="10"/>
        <rFont val="Calibri"/>
        <family val="2"/>
        <charset val="204"/>
      </rPr>
      <t>Поддерживает AI аналитику: детекция человека, распознование лица. (по 4 каналам)</t>
    </r>
  </si>
  <si>
    <r>
      <t xml:space="preserve">Видеокамера цилиндрическая антивандальная, матрица </t>
    </r>
    <r>
      <rPr>
        <sz val="14"/>
        <color indexed="10"/>
        <rFont val="Calibri"/>
        <family val="2"/>
        <charset val="204"/>
      </rPr>
      <t>1/2.8" 5 Мп, Progressive IMX335 Starlight CMOS, процессор Hi3516AV200</t>
    </r>
    <r>
      <rPr>
        <sz val="14"/>
        <rFont val="Calibri"/>
        <family val="2"/>
        <charset val="204"/>
      </rPr>
      <t xml:space="preserve">, минимальная освещенность 0.01Лк, разрешение </t>
    </r>
    <r>
      <rPr>
        <sz val="14"/>
        <color indexed="10"/>
        <rFont val="Calibri"/>
        <family val="2"/>
        <charset val="204"/>
      </rPr>
      <t xml:space="preserve"> 2592×1944@30 к/с,</t>
    </r>
    <r>
      <rPr>
        <sz val="14"/>
        <rFont val="Calibri"/>
        <family val="2"/>
        <charset val="204"/>
      </rPr>
      <t xml:space="preserve"> кодек H.264/H.265, 3 потока, мегапиксельный объектив f =3,6 мм,  угол обзора (гор.) 77°, WDR до 120 дБ, механический ИК фильтр, ИК подсветка до 30 м, </t>
    </r>
    <r>
      <rPr>
        <sz val="14"/>
        <color indexed="10"/>
        <rFont val="Calibri"/>
        <family val="2"/>
        <charset val="204"/>
      </rPr>
      <t>видеоаналитика: нарушение периметра, пересечение линии, охрана статического объекта, обнаружение пешехода, обнаружение лиц, подсчет посетителей (поддерживается с NVR PRO серии),</t>
    </r>
    <r>
      <rPr>
        <sz val="14"/>
        <rFont val="Calibri"/>
        <family val="2"/>
        <charset val="204"/>
      </rPr>
      <t xml:space="preserve">  габаритные размеры 70 X 70 X 125 мм, вес 320 гр., материал корпуса - металл, степень защиты оболочки IP67, рабочая температура от -50°С до +60°С, питание DC12V±10% / </t>
    </r>
    <r>
      <rPr>
        <sz val="14"/>
        <color indexed="10"/>
        <rFont val="Calibri"/>
        <family val="2"/>
        <charset val="204"/>
      </rPr>
      <t xml:space="preserve">POE </t>
    </r>
    <r>
      <rPr>
        <sz val="14"/>
        <rFont val="Calibri"/>
        <family val="2"/>
        <charset val="204"/>
      </rPr>
      <t>(802.3af),ONVIF, Мобильное приложение (iOS, Android): RXCamView, ПО для Windows: VideoPlayer</t>
    </r>
  </si>
  <si>
    <r>
      <t xml:space="preserve">Видеокамера купольная антивандальная, матрица </t>
    </r>
    <r>
      <rPr>
        <sz val="14"/>
        <color indexed="10"/>
        <rFont val="Calibri"/>
        <family val="2"/>
        <charset val="204"/>
      </rPr>
      <t>1/2.8" 5 Мп, Progressive IMX335 Starlight CMOS, процессор Hi3516AV200</t>
    </r>
    <r>
      <rPr>
        <sz val="14"/>
        <rFont val="Calibri"/>
        <family val="2"/>
        <charset val="204"/>
      </rPr>
      <t xml:space="preserve">, минимальная освещенность 0.01Лк, разрешение </t>
    </r>
    <r>
      <rPr>
        <sz val="14"/>
        <color indexed="10"/>
        <rFont val="Calibri"/>
        <family val="2"/>
        <charset val="204"/>
      </rPr>
      <t xml:space="preserve"> 2592×1944@30 к/с,</t>
    </r>
    <r>
      <rPr>
        <sz val="14"/>
        <rFont val="Calibri"/>
        <family val="2"/>
        <charset val="204"/>
      </rPr>
      <t xml:space="preserve"> кодек H.264/H.265, 3 потока, мегапиксельный объектив f =2,8 мм,  угол обзора (гор.) 92°, WDR до 120 дБ, механический ИК фильтр, ИК подсветка до 30 м, </t>
    </r>
    <r>
      <rPr>
        <sz val="14"/>
        <color indexed="10"/>
        <rFont val="Calibri"/>
        <family val="2"/>
        <charset val="204"/>
      </rPr>
      <t>встроенный микрофон,</t>
    </r>
    <r>
      <rPr>
        <sz val="14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видеоаналитика: нарушение периметра, пересечение линии, охрана статического объекта, обнаружение пешехода, обнаружение лиц, подсчет посетителей (поддерживается с NVR PRO серии),</t>
    </r>
    <r>
      <rPr>
        <sz val="14"/>
        <rFont val="Calibri"/>
        <family val="2"/>
        <charset val="204"/>
      </rPr>
      <t xml:space="preserve">  габаритные размеры 100 X 72 мм, вес 370, материал корпуса - металл, степень защиты оболочки IP67, рабочая температура от -50°С до +60°С, питание DC12V±10% / </t>
    </r>
    <r>
      <rPr>
        <sz val="14"/>
        <color indexed="10"/>
        <rFont val="Calibri"/>
        <family val="2"/>
        <charset val="204"/>
      </rPr>
      <t xml:space="preserve">POE </t>
    </r>
    <r>
      <rPr>
        <sz val="14"/>
        <rFont val="Calibri"/>
        <family val="2"/>
        <charset val="204"/>
      </rPr>
      <t>(802.3af),ONVIF, Мобильное приложение (iOS, Android): RXCamView, ПО для Windows: VideoPlayer</t>
    </r>
  </si>
  <si>
    <r>
      <t xml:space="preserve">Видеокамера цилиндрическая антивандальная, матрица </t>
    </r>
    <r>
      <rPr>
        <sz val="14"/>
        <color indexed="10"/>
        <rFont val="Calibri"/>
        <family val="2"/>
        <charset val="204"/>
      </rPr>
      <t>1/2.8" 5 Мп, Progressive IMX335 Starlight CMOS, процессор Hi3516AV200</t>
    </r>
    <r>
      <rPr>
        <sz val="14"/>
        <rFont val="Calibri"/>
        <family val="2"/>
        <charset val="204"/>
      </rPr>
      <t xml:space="preserve">, минимальная освещенность 0.01Лк, разрешение </t>
    </r>
    <r>
      <rPr>
        <sz val="14"/>
        <color indexed="10"/>
        <rFont val="Calibri"/>
        <family val="2"/>
        <charset val="204"/>
      </rPr>
      <t xml:space="preserve"> 2592×1944@30 к/с,</t>
    </r>
    <r>
      <rPr>
        <sz val="14"/>
        <rFont val="Calibri"/>
        <family val="2"/>
        <charset val="204"/>
      </rPr>
      <t xml:space="preserve"> кодек H.264/H.265, 3 потока, мегапиксельный объектив f =2.8-12 мм,  угол обзора (гор.) 99-30°, WDR до 120 дБ, механический ИК фильтр, ИК подсветка до 40 м, </t>
    </r>
    <r>
      <rPr>
        <sz val="14"/>
        <color indexed="10"/>
        <rFont val="Calibri"/>
        <family val="2"/>
        <charset val="204"/>
      </rPr>
      <t>возможность подключения микрофона, поддержка micro SD до 128 Гб, видеовыход BNC,</t>
    </r>
    <r>
      <rPr>
        <sz val="14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видеоаналитика: нарушение периметра, пересечение линии, охрана статического объекта, обнаружение пешехода, обнаружение лиц, подсчет посетителей (поддерживается с NVR PRO серии); кнопка сброса, тревожный триггер,</t>
    </r>
    <r>
      <rPr>
        <sz val="14"/>
        <rFont val="Calibri"/>
        <family val="2"/>
        <charset val="204"/>
      </rPr>
      <t xml:space="preserve">  габаритные размеры 85 X 85 X 217 мм, вес 805 гр., материал корпуса - металл, степень защиты оболочки IP67, рабочая температура от -50°С до +60°С, питание DC12V±10% / </t>
    </r>
    <r>
      <rPr>
        <sz val="14"/>
        <color indexed="10"/>
        <rFont val="Calibri"/>
        <family val="2"/>
        <charset val="204"/>
      </rPr>
      <t xml:space="preserve">POE </t>
    </r>
    <r>
      <rPr>
        <sz val="14"/>
        <rFont val="Calibri"/>
        <family val="2"/>
        <charset val="204"/>
      </rPr>
      <t>(802.3af),ONVIF, Мобильное приложение (iOS, Android): RXCamView, ПО для Windows: VideoPlayer</t>
    </r>
  </si>
  <si>
    <r>
      <t xml:space="preserve">Видеокамера купольная антивандальная, матрица </t>
    </r>
    <r>
      <rPr>
        <sz val="14"/>
        <color indexed="10"/>
        <rFont val="Calibri"/>
        <family val="2"/>
        <charset val="204"/>
      </rPr>
      <t>1/2.8" 5 Мп, Progressive IMX335 Starlight CMOS, процессор Hi3516AV200</t>
    </r>
    <r>
      <rPr>
        <sz val="14"/>
        <rFont val="Calibri"/>
        <family val="2"/>
        <charset val="204"/>
      </rPr>
      <t xml:space="preserve">, минимальная освещенность 0.01Лк, разрешение </t>
    </r>
    <r>
      <rPr>
        <sz val="14"/>
        <color indexed="10"/>
        <rFont val="Calibri"/>
        <family val="2"/>
        <charset val="204"/>
      </rPr>
      <t xml:space="preserve"> 2592×1944@30 к/с,</t>
    </r>
    <r>
      <rPr>
        <sz val="14"/>
        <rFont val="Calibri"/>
        <family val="2"/>
        <charset val="204"/>
      </rPr>
      <t xml:space="preserve"> кодек H.264/H.265, 3 потока, мегапиксельный объектив f =2,8-12 мм,  угол обзора (гор.) 99-30°, WDR до 120 дБ, механический ИК фильтр, ИК подсветка до 45 м, </t>
    </r>
    <r>
      <rPr>
        <sz val="14"/>
        <color indexed="10"/>
        <rFont val="Calibri"/>
        <family val="2"/>
        <charset val="204"/>
      </rPr>
      <t>возможность подключения микрофона,</t>
    </r>
    <r>
      <rPr>
        <sz val="14"/>
        <color indexed="10"/>
        <rFont val="Calibri"/>
        <family val="2"/>
        <charset val="204"/>
      </rPr>
      <t xml:space="preserve"> поддержка micro SD до 128 Гб, видеовыход BNC, видеоаналитика: нарушение периметра, пересечение линии, охрана статического объекта, обнаружение пешехода, обнаружение лиц, подсчет посетителей (поддерживается с NVR PRO серии); кнопка сброса, тревожный триггер,</t>
    </r>
    <r>
      <rPr>
        <sz val="14"/>
        <rFont val="Calibri"/>
        <family val="2"/>
        <charset val="204"/>
      </rPr>
      <t xml:space="preserve"> габаритные размеры 135 X 107 мм, вес 720, материал корпуса - металл, степень защиты оболочки IP67, рабочая температура от -50°С до +60°С, питание DC12V±10% / </t>
    </r>
    <r>
      <rPr>
        <sz val="14"/>
        <color indexed="10"/>
        <rFont val="Calibri"/>
        <family val="2"/>
        <charset val="204"/>
      </rPr>
      <t xml:space="preserve">POE </t>
    </r>
    <r>
      <rPr>
        <sz val="14"/>
        <rFont val="Calibri"/>
        <family val="2"/>
        <charset val="204"/>
      </rPr>
      <t>(802.3af),ONVIF, Мобильное приложение (iOS, Android): RXCamView, ПО для Windows: VideoPlayer</t>
    </r>
  </si>
  <si>
    <r>
      <t xml:space="preserve">IP камера купольная внутренняя, матрица 1/2.8", </t>
    </r>
    <r>
      <rPr>
        <sz val="14"/>
        <color indexed="10"/>
        <rFont val="Calibri"/>
        <family val="2"/>
        <charset val="204"/>
      </rPr>
      <t>2 Мп  SONY Starvis Back-illuminated CMOS Sensor IMX307, процессор Hi3516E</t>
    </r>
    <r>
      <rPr>
        <sz val="14"/>
        <rFont val="Calibri"/>
        <family val="2"/>
        <charset val="204"/>
      </rPr>
      <t xml:space="preserve">, минимальная освещенность 0.001Лк, разрешение  3Мп (2048х1536)@20 к/с, 2Мп (1920х1080)@25 к/с , 1280х720@30 к/с, кодек H.264/H.264+/H.265/H.265+, 2 потока, мегапиксельный объектив f = 2.8мм,  угол обзора (гор.) 100°, WDR, механический ИК фильтр,  </t>
    </r>
    <r>
      <rPr>
        <sz val="14"/>
        <color indexed="10"/>
        <rFont val="Calibri"/>
        <family val="2"/>
        <charset val="204"/>
      </rPr>
      <t>возможность подключения микрофона</t>
    </r>
    <r>
      <rPr>
        <sz val="14"/>
        <rFont val="Calibri"/>
        <family val="2"/>
        <charset val="204"/>
      </rPr>
      <t xml:space="preserve">, </t>
    </r>
    <r>
      <rPr>
        <sz val="14"/>
        <color indexed="10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ИК подсветка до 20 м, габаритные размеры 92x79 мм, вес 300 гр., материал корпуса - пластик, степень защиты оболочки IP40, рабочая температура от -10°С до +60°С, питание DC12V±10%,750мА/ POE (802.3af), Мобильное приложение: BitVision, ПО для Windows: iVMS320, ONVIF.</t>
    </r>
  </si>
  <si>
    <r>
      <t xml:space="preserve">IP камера купольная внутренняя, матрица 1/2.9", </t>
    </r>
    <r>
      <rPr>
        <sz val="14"/>
        <color indexed="10"/>
        <rFont val="Calibri"/>
        <family val="2"/>
        <charset val="204"/>
      </rPr>
      <t>2 Мп  F23 CMOS Sensor, процессор Hi3516E</t>
    </r>
    <r>
      <rPr>
        <sz val="14"/>
        <rFont val="Calibri"/>
        <family val="2"/>
        <charset val="204"/>
      </rPr>
      <t xml:space="preserve">, минимальная освещенность 0.01Лк, разрешение  3Мп (2048х1536)@20 к/с, 2 Мп (1920х1080)@25 к/с , 1280х720@30 к/с, кодек H.264/H.264+/H.265/H.265+, 2 потока, мегапиксельный объектив f = 2.8мм,  угол обзора (гор.) 103°, DWDR, механический ИК фильтр,  </t>
    </r>
    <r>
      <rPr>
        <sz val="14"/>
        <color indexed="10"/>
        <rFont val="Calibri"/>
        <family val="2"/>
        <charset val="204"/>
      </rPr>
      <t>возможность подключения микрофона</t>
    </r>
    <r>
      <rPr>
        <sz val="14"/>
        <rFont val="Calibri"/>
        <family val="2"/>
        <charset val="204"/>
      </rPr>
      <t xml:space="preserve">, </t>
    </r>
    <r>
      <rPr>
        <sz val="14"/>
        <rFont val="Calibri"/>
        <family val="2"/>
        <charset val="204"/>
      </rPr>
      <t xml:space="preserve"> ИК подсветка до 20 м, габаритные размеры 92x79 мм, вес 300 гр., материал корпуса - пластик, степень защиты оболочки IP40, рабочая температура от -10°С до +60°С, питание DC12V±10%,750мА/ POE (802.3af), Мобильное приложение: BitVision, ПО для Windows: iVMS320, ONVIF.</t>
    </r>
  </si>
  <si>
    <r>
      <t xml:space="preserve">IP камера уличная купольная антивандальная, матрица </t>
    </r>
    <r>
      <rPr>
        <sz val="14"/>
        <color indexed="10"/>
        <rFont val="Calibri"/>
        <family val="2"/>
        <charset val="204"/>
      </rPr>
      <t>1/2.5", 5 Мп SOI High-resolution CMOS Sensor K05, процессор FH8856</t>
    </r>
    <r>
      <rPr>
        <sz val="14"/>
        <color indexed="8"/>
        <rFont val="Calibri"/>
        <family val="2"/>
        <charset val="204"/>
      </rPr>
      <t xml:space="preserve">, минимальная освещенность 0.01Лк, разрешение разрешение </t>
    </r>
    <r>
      <rPr>
        <sz val="14"/>
        <color indexed="10"/>
        <rFont val="Calibri"/>
        <family val="2"/>
        <charset val="204"/>
      </rPr>
      <t>5 Мп (</t>
    </r>
    <r>
      <rPr>
        <sz val="14"/>
        <color indexed="10"/>
        <rFont val="Calibri"/>
        <family val="2"/>
        <charset val="204"/>
      </rPr>
      <t>2592х1944)@20 к/с, 4 Мп (2560х1920)@20 к/с,  3 Мп (2560х1440)@30к/с, 2 Мп (1920х1080)@30 к/с, 1280х720@30 к/с,</t>
    </r>
    <r>
      <rPr>
        <sz val="14"/>
        <color indexed="8"/>
        <rFont val="Calibri"/>
        <family val="2"/>
        <charset val="204"/>
      </rPr>
      <t xml:space="preserve"> кодек </t>
    </r>
    <r>
      <rPr>
        <sz val="14"/>
        <color indexed="10"/>
        <rFont val="Calibri"/>
        <family val="2"/>
        <charset val="204"/>
      </rPr>
      <t>H.264/H.264+/H.265/H.265+</t>
    </r>
    <r>
      <rPr>
        <sz val="14"/>
        <color indexed="8"/>
        <rFont val="Calibri"/>
        <family val="2"/>
        <charset val="204"/>
      </rPr>
      <t xml:space="preserve">, 2 потока, мегапиксельный объектив f = 2,8 мм,  угол обзора (гор.) 91°, DWDR, механический ИК фильтр, ИК подсветка до 30 м, </t>
    </r>
    <r>
      <rPr>
        <sz val="14"/>
        <color indexed="10"/>
        <rFont val="Calibri"/>
        <family val="2"/>
        <charset val="204"/>
      </rPr>
      <t>поддержка micro SD до 128ГБ,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 xml:space="preserve">возможность подключения микрофона, </t>
    </r>
    <r>
      <rPr>
        <sz val="14"/>
        <color indexed="10"/>
        <rFont val="Calibri"/>
        <family val="2"/>
        <charset val="204"/>
      </rPr>
      <t xml:space="preserve"> </t>
    </r>
    <r>
      <rPr>
        <sz val="14"/>
        <color indexed="8"/>
        <rFont val="Calibri"/>
        <family val="2"/>
        <charset val="204"/>
      </rPr>
      <t>габаритные размеры 93x74 мм, вес 400 гр., материал корпуса - металл, цвет белый, степень защиты оболочки IP67, рабочая температура от -50°С до +60°С, питание DC12V±10%,370мА / POE (802.3af),Мобильное приложение: BitVision, ПО для Windows: iVMS320, ONVIF 2.4.</t>
    </r>
  </si>
  <si>
    <t>Fanvil i51W c WiFi</t>
  </si>
  <si>
    <t>Fanvil i51</t>
  </si>
  <si>
    <r>
      <t xml:space="preserve">Общие характеристики:
Поддержка протокола SIPv2 (RFC3261) и совместимость с основными платформами и АТС
4 SIP-линии , 5 функциональных клавиш с возможностью программирования
Поддержка PoE , Full-duplex спикер, Настенное крепление, HD звук, Настраиваемая мелодия звонка, Черный/Белый список
Управление вызовами:
Быстрый набор, Автоответ , Action URL/URI, Интерком
Аудио кодеки: G.711a/u, iLBC, G.729AB, Широкополосные кодеки: G.722, Opus, Поддержка эхокомпенсации (AEC), CNG (генератор комфортного шума), Оценка фонового шума (BNE), Шумоподавление (NR), PLC (маркирование потери пакета с медиа-данными), VAD (обнаружение активности голоса), DTMF: In-band, Out-of-Band – DTMF-Relay (RFC2833) / SIP INFO
Экран: цветной LCD, </t>
    </r>
    <r>
      <rPr>
        <u/>
        <sz val="12"/>
        <color indexed="8"/>
        <rFont val="Calibri"/>
        <family val="2"/>
        <charset val="204"/>
      </rPr>
      <t>4.3 дюйма</t>
    </r>
    <r>
      <rPr>
        <sz val="12"/>
        <color indexed="8"/>
        <rFont val="Calibri"/>
        <family val="2"/>
        <charset val="204"/>
      </rPr>
      <t>, с разрешением 480х272
Видеокодек H.264 Разрешение видеозвонка: CIF /4CIF/QVGA/VGA/720P/1080P
Сетевые характеристики:
Режимы сети: Static / DHCP / PPPoE, QoS, LLDP, VLAN, SNTP, RTSP, SRTP, STUN, FTP/TFTP, HTTP/HTTPS, TR-069, VPN: L2TP/ OpenVPN, RTP/RTCP/SRTP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Обновление ПО
Интерфейсы:
WAN: 10/100М RJ-45, Alarm (10 pin), RS485 (4 pin), Power (2 pin), Интерфейс для блока питания 12В/1А
Физические характеристики: 
PoE (IEEE 802.3af), class 3, Цвет: белый, 5 DSS-кнопок / 15 программируемых DSS-событий
Электропитание: 12В/1А или PoE, Электропотребление: 1.82~5.93W(PoE) или 1.54~4.78W(адаптер питания)
Размер устройства ШхВхГ: 163х104х26 мм
Рабочая влажность: 10~90%, Рабочая температура 0~45˚C
Способы установки: настенная (установка в нишу, крепление в комплекте) или настольная (требуется купить подставку)</t>
    </r>
  </si>
  <si>
    <t>Fanvil i52W c WiFi</t>
  </si>
  <si>
    <r>
      <t xml:space="preserve">Общие характеристики:
Поддержка протокола SIPv2 (RFC3261) и совместимость с основными платформами и АТС
4 SIP-линии , 5 функциональных клавиш с возможностью программирования
Поддержка PoE , Full-duplex спикер, Настенное крепление, HD звук, Настраиваемая мелодия звонка, Черный/Белый список
Управление вызовами:
Быстрый набор, Автоответ , Action URL/URI, Интерком
Аудио кодеки: G.711a/u, iLBC, G.729AB, Широкополосные кодеки: G.722, Opus, Поддержка эхокомпенсации (AEC), CNG (генератор комфортного шума), Оценка фонового шума (BNE), Шумоподавление (NR), PLC (маркирование потери пакета с медиа-данными), VAD (обнаружение активности голоса), DTMF: In-band, Out-of-Band – DTMF-Relay (RFC2833) / SIP INFO
Экран: цветной LCD, </t>
    </r>
    <r>
      <rPr>
        <u/>
        <sz val="12"/>
        <color indexed="8"/>
        <rFont val="Calibri"/>
        <family val="2"/>
        <charset val="204"/>
      </rPr>
      <t>7 дюймов</t>
    </r>
    <r>
      <rPr>
        <sz val="12"/>
        <color indexed="8"/>
        <rFont val="Calibri"/>
        <family val="2"/>
        <charset val="204"/>
      </rPr>
      <t>, с разрешением 800х480
Видеокодек H.264 Разрешение видеозвонка: CIF /4CIF/QVGA/VGA/720P/1080P
Сетевые характеристики:
Режимы сети: Static / DHCP / PPPoE, QoS, LLDP, VLAN, SNTP, RTSP, SRTP, STUN, FTP/TFTP, HTTP/HTTPS, TR-069, VPN: L2TP/ OpenVPN, RTP/RTCP/SRTP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Обновление ПО
Интерфейсы:
WAN: 10/100М RJ-45, Alarm (10 pin), RS485 (4 pin), Power (2 pin), Интерфейс для блока питания 12В/1А
Физические характеристики: 
PoE (IEEE 802.3af), class 3, Цвет: белый, 5 DSS-кнопок / 15 программируемых DSS-событий
Электропитание: 12В/1А или PoE, Электропотребление: 1.82~5.93W(PoE) или 1.54~4.78W(адаптер питания)
Размер устройства ШхВхГ: 176х140х26 мм
Рабочая влажность: 10~90%, Рабочая температура 0~45˚C
Способы установки: настенная (установка в нишу, крепление в комплекте) или настольная (требуется купить подставку)</t>
    </r>
  </si>
  <si>
    <t xml:space="preserve">Fanvil i53W </t>
  </si>
  <si>
    <t xml:space="preserve">Общие характеристики:
OS Android 9.0
6 SIP-линии , 2 клавиши (питание, громкость +/-) Поддержка протокола SIPv2 (RFC3261)
Поддержка PoE , Full-duplex спикер, 2 динамика мощностью 1 Вт каждый, Отображение картинки с камеры по нажатии на клавишу, Встроенный WiFi-модуль 2.4G, 5G, Встроенный Bluetooth-модуль (v 4.2), Настенное крепление, HD звук, Настраиваемая мелодия звонка, Черный/Белый список
Управление вызовами:
Быстрый набор, Автоответ , Action URL/URI, Интерком
Широкополосное ADC/DAC 16КГц, Аудио кодеки: G.711a/u, iLBC, G.729AB, Широкополосные кодеки: G.722, Opus, Поддержка эхокомпенсации (AEC), CNG (генератор комфортного шума), Оценка фонового шума (BNE), Шумоподавление (NR), Динамический адаптивный джиттер-буфер, VQM(мониторинг качества голоса), PLC (маркирование потери пакета с медиа-данными), VAD (обнаружение активности голоса), DTMF: In-band, Out-of-Band – DTMF-Relay (RFC2833) / SIP INFO
Экран: цветной LCD, 10,1 дюйм, с разрешением 1280х800
Видеокодек H.264 Разрешение видеозвонка: CIF /4CIF/QVGA/VGA/720P/1080P
Сетевые характеристики:
Режимы сети: Static / DHCP / PPPoE, QoS, LLDP, VLAN, SNTP, RTSP, SRTP, STUN, FTP/TFTP, HTTP/HTTPS, TR-069, VPN: L2TP/ OpenVPN, RTP/RTCP/SRTP, Wi-Fi 2.4G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Обновление ПО
Интерфейсы:
WAN: 10/100М RJ-45, Micro USB, TF (слот для SIM-карты), Alarm (х8), RS485, Power (2 pin), Выходной интерфейс короткого замыкания х2, 2 реле MAX DC30В / 2А, AC125В / 0.5А, Гнездо для блока питания 12В/1А
Физические характеристики: 
PoE (IEEE 802.3af), class 3, Цвет: белый 
Электропитание: 12В/1А или PoE, Электропотребление: 2.11~6.98W (PoE) или 1.72~5.96W (адаптер питания)
Размер устройства ШхВхГ: 258х183х19 мм
Рабочая влажность: 10~90%, Рабочая температура 0~45˚C
Способы установки: настенная (установка в нишу, крепление в комплекте) или настольная (требуется купить подставку)
</t>
  </si>
  <si>
    <t xml:space="preserve">Fanvil i56A </t>
  </si>
  <si>
    <t>Fanvil i52</t>
  </si>
  <si>
    <t>Блок питания к SIP-телефонам Fanvil H2U, H3, H5, X2 и др.               
Вход: 100-240В 50/60 Гц 0.2А. Выход: 5В, 1А. Длина кабеля: 150 см.</t>
  </si>
  <si>
    <t>Блок питания 5V/1A</t>
  </si>
  <si>
    <t>Fanvil H2U — универсальный SIP-телефон для ванных комнат и служебных помещений. Устройство соответствует международным стандартам, обладает полным набором необходимых функций и предназначено для крепления на стену. Телефон неприхотлив в использовании и надёжен. Поддерживает функцию экстренного вызова. Поставляется в двух вариантах цвета — чёрном и белом. Возможна кастомизация бумажных панелей на внутренней стороне трубки. Подходит для использования не только в отелях, но и в больницах, школах и других общественных заведениях. В соответствии с законодательством РФ, установка средства экстренной связи в ванных комнатах обязательна в номерах категорий "студия", "джуниор сюит", "люкс", "апартаменты", "сюит", а также в номерах первой категории в отелях 4 и 5 звезд.</t>
  </si>
  <si>
    <t>H2U (чёрный)  без БП</t>
  </si>
  <si>
    <t>H2U (белый)  без БП</t>
  </si>
  <si>
    <t>Fanvil i20S</t>
  </si>
  <si>
    <t>Fanvil i23S</t>
  </si>
  <si>
    <t>Fanvil i30</t>
  </si>
  <si>
    <t>Fanvil i31S</t>
  </si>
  <si>
    <t>Fanvil i33V</t>
  </si>
  <si>
    <t xml:space="preserve">Fanvil i30 — видеодомофон с поддержкой SIP и PoE. Устройство обладает тройной функциональностью (All-in-one): доступ по коду, по звонку, по IC/RFID-карте.
Общие характеристики:
Поддержка протокола SIP (RFC3261) и совместимость с основными платформами и АТС, Поддержка вызовов с HD-качеством аудио и видео, Контроль доступа (по вызову, с помощью кода, IC/RFID), Индикация состояния, Встроенная система контроля и управления доступом, Захват голоса на расстоянии до 1,5 метров
2 SIP-линии, Поддержка PoE , Full-duplex громкоговоритель (HF), Программируемые DSS клавиши (Speed Dial), Настенное крепление, Поддержка дверного размыкателя, Поддержка одного реле, Защита от влаги и пыли по стандарту IP65
Управление вызовами:
Быстрый набор, Автоответ, Интерком
Аудио кодеки: G.711a/u, G.723.1, G.726-32K, G.729AB, Широкополосный кодек: G.722, Поддержка эхокомпенсации (AEC), DTMF: In-band, Out-of-Band – DTMF-Relay (RFC2833) / SIP INFO
Видеокодек H.264,  Разрешение 720P, Горизонтальный угол обзора: 110°, Вертикальный угол обзора: 95°, Матрица:1/4" 1 Мпикс CMOS, Поддержка RTSP, Минимальное освещение: для цветного 0.1 Lux, для черно-белого 0.01 Lux
Сетевые характеристики:
Режимы сети: Static / DHCP / PPPoE, Network Access Control: 802.1x, VPN: L2TP/Open VPN, VLAN: 802.1p/q, QoS: DSCP, Синхронизация времени SNTP
Управление устройством:
Web-панель управления, PCAP-журнал, Выгрузка журнала событий системы, Сохранение и восстановление списка доступа, Журнал открытия двери (200 000 записей), Таблица доступа (1000 пользователей), Поддержка до 1000 RFID-карт, Action URL / Active URI 
Протоколы:
SIP 2.0 через UDP / TCP /TLS, RTP / RTCP / SRTP, STUN, DHCP, PPPoE, Open VPN, SNTP, HTTP / HTTPS, TR069, RTSP
Технические характеристики: 
1 DSS-кнопка, 4 световых индикатора (включая подсветку считывателя контактного ключа), Цифровая клавиатура, WAN: 10/100BASE-Tx, Auto-MDIX,RJ-45, PoE: 802.3af (Class 3 - 6.49~12.95W), Passive Switch (short-circuit output): NC/NO Contacts, MAX 30V/1A AC/DC, Active Switch output: 12V/700mA DC, Стандарт карт RFID/IC: EM4100 (125KHz)
Физические характеристики: 
Процессор: Broadcom, Индикатор открытой двери, Независимое реле
Электропотребление: 12V/1A DC или PoE
RFID считыватель: ID (EM4100), IC (MIFARE ONE)
Материал: металлическая панель, пластиковый лоток
Микрофон: -38 дБ, Динамик: : 4Ω / 3W
Кабель: CAT5 или выше
Рабочая температура: -20~60 °С
Размер устройства ШхВхГ: 160х93х35 мм, Вес 330 г.
Рабочая влажность: 10~90%, Рабочая температура 0~45˚C
</t>
  </si>
  <si>
    <t xml:space="preserve">Fanvil i31S — видеодомофон с поддержкой SIP, PoE и камерой ночного видения с углом обзора 120°. Устройство обладает тройной функциональностью (All-in-one): доступ по коду, по звонку, по IC/RFID-карте.
Общие характеристики:
Поддержка протокола SIP (RFC3261) и совместимость с основными платформами и АТС, Поддержка вызовов с HD-качеством аудио и видео, Контроль доступа (по вызову, с помощью кода, IC/RFID), Детекция попыток взлома, Захват голоса на расстоянии до 1,5 метра и функция подавления фонового шума
2 SIP-линии, Поддержка PoE , Full-duplex громкоговоритель (HF), Программируемые DSS клавиши (Speed Dial), Настенное крепление, Открытие двери с помощью: DTMF, код доступа, карта RFID, Поддержка до 200 000 записей открытия двери, Поддержка до 1000 кодов доступа, Поддержка до 1000 RFID-карт, Поддержка подключения дверного замка
Управление вызовами:
Быстрый набор, Автоответ, Action URL/URI
Аудио кодеки: G.711a/u, G.723.1, G.726-32K, G.729AB, Широкополосный кодек: G.722, Поддержка эхокомпенсации (AEC), DTMF: In-band, Out-of-Band – DTMF-Relay (RFC2833) / SIP INFO
Видеокодек H.264,  Разрешение основного потока: до 1280 х 920, Разрешение вторичного потока: 704 х 576, Горизонтальный угол обзора: 120°, Вертикальный угол обзора: 87°, Сенсор: 1/3" CMOS
Сетевые характеристики:
Режимы сети: Static / DHCP / PPPoE, QoS: 802.1p/q, DSCP, SNTP, RTSP, SRTP, STUN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Экспорт/Импорт таблицы доступа
Интерфесы:
WAN: 10/100М, PoE: 802.3af, Passive Switch (short-circuit output), NC/NO Contacts: DC 30V/1A, AC 12V/0,5A, Active Switch output: 12V/650mA DC
Физические характеристики: 
Цифровая клавиатура, 1 DSS кнопка, Динамик: 4Ω / 3W, Считыватель RFID: ID (EM4100), IC (MIFIRE ONE), Индикатор открытой двери
Электропотребление: 12V/1A DC или PoE
Материал: Алюминиевая крышка и литой алюминиевый корпус
Размер устройства ШхВхГ: 223х130х74 мм, 
Рабочая влажность: 10~90%, Рабочая температура -40~70˚C
Защита от влаги и пыли по стандарту IP65
Защита от механических повреждений по стандарту IK10
</t>
  </si>
  <si>
    <t xml:space="preserve">Fanvil i33V — SIP-видеодомофон с поддержкой SIP и PoE и защитой от воздействия влаги и пыли (IP65) и от механических воздействий (IK10).
Общие характеристики:
Поддержка протокола SIP (RFC3261) и совместимость с основными платформами и АТС, Поддержка вызовов с HD-качеством аудио и видео, Встроенная HD-камера с инфракрасной ночной съемкой, LCD экран с разрешением 128х48, Размер LCD экрана: 64x30x5.2,Контроль доступа по вызову
2 SIP-линии, Поддержка PoE , Full-duplex спикер, Настенное крепление или врезной монтаж, Открытие двери с помощью: RFID/IC карточка, веб-браузер
Управление вызовами:
Интерком, Автоответ, Action URL/URI
Аудио кодеки: G.711a/u, G.723.1, G.726-32K, G.729AB, Широкополосный кодек: G.722, Поддержка эхокомпенсации (AEC), CNG (генератор комфортного шума), PLC (маркирование потери пакета с медиа-данными), VAD (обнаружение активности голоса), DTMF: In-band, Out-of-Band – DTMF-Relay (RFC2833) / SIP INFO
Видеокодек H.264, Функция ночного видения, 2 Мп, Разрешение основного потока: до 1280 х 720@25 fps, Разрешение вторичного потока: 704 х 576(D1)@25 fps, Горизонтальный угол обзора: 112°, Вертикальный угол обзора: 84°, Минимальное освещение: 0.1 Lux, Сенсор: 1/2.7" color CMOS
Сетевые характеристики:
Режимы сети: Static / DHCP / PPPoE, QoS: 802.1p/q, LLDP, VLAN, SNTP, RTSP, SRTP, STUN, FTP/TFTP, HTTP/HTTPS, TR-069, VPN: L2TP/ OpenVPN, RTP/RTCP/SRTP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Журнал открытия двери 200 000 записей, Таблица доступа 2000 пользователей, Поддержка до 2000 RFID-карт, Обновление ПО
Интерфесы:
WAN: 10/100М RJ-45, Wiegand порт, Выходной аудио-интерфейс, Active Switch output: 12V/500mA DC (поддерживает только 1 реле), Интерфейс для записи, 2 реле: макс.  DC 30В / 1A, AC 125В / 0.5A
Физические характеристики: 
Клавиатура с пятнадцатью кнопками, Электропотребление: 12В / 1А или PoE
Материал: алюминиевая крышка и литой алюминиевый корпус
Размер устройства ШхВхГ: 295х142х62 мм, Вес: 2281 г. 
Рабочая влажность: 10~90%, Рабочая температура -40~70˚C
Защита от влаги и пыли по стандарту IP65
Защита от механических повреждений по стандарту IK10
</t>
  </si>
  <si>
    <t xml:space="preserve">Fanvil i20S — бюджетный аудиодомофон для внутреннего использования с поддержкой SIP и PoE. Устройство обладает тройной функциональностью (All-in-one): доступ по коду, по звонку, по IC/RFID-карте.
Общие характеристики:
Поддержка протокола SIP (RFC3261) и совместимость с основными платформами и АТС, Контроль доступа (по вызову, с помощью кода, IC/RFID), Индикация состояния, Система оперативного обслуживания и управления, Захват голоса на расстоянии до 1,5 метров, Совместимость с IP-камерами с поддержкой SIP
2 SIP-линии , Поддержка POE , Full-duplex громкоговоритель (HF), Программируемые DSS клавиши (Speed Dial), Настенное крепление, Поддержка RFID Card, Поддержка дверного размыкателя, Поддержка одного реле, Внешний источник питания, Промышленный стандарт сертификации: IP65, CE/FCC
Управление вызовами:
Intercom, Speed Dial, Автоответ , Голосовое сообщение, 3-сторонняя конференция, Горячая линия
Аудио кодеки: G.711a/u, G.723.1, G.726-32K, G.729AB, Широкополосный кодек: G.722, Поддержка функций: эхокомпенсация (AEC), (VAD), (CNG), оценка фонового шума (BNE), Скрытие потерянных пакетов (PLC), Динамический адаптивный джиттер буфер до 300мс, DTMF: In-band, Out-of-Band – DTMF-Relay (RFC2833) / SIP INFO
Сетевые характеристики:
802.3af PoE, IP параметры: Static / DHCP / PPPoE, Network Access Control: 802.1x, VPN: L2TP / PPTP / IPSec, VLAN: 802.1p/q, QoS: DSCP
Управление устройством:
Auto-Provisioning: FTP / TFTP / HTTP / HTTPS / DHCP / TR069 / SIP PNP, Web-панель управления, PCAP-журнал, Выгрузка журнала событий системы, Сохранение и восстановление списка доступа, Обновление нового программного обеспечение, Журнал открытия двери, Таблица доступа, Поддержка использования RFID-карты, Синхронизация времени SNTP, Action URL / Active URI
Протоколы:
SIP 2.0 через UDP / TCP /TLS, RTP / RTCP / SRTP, STUN, DHCP, PPPoE, 802.1x, Open VPN, SNTP, FTP / TFTP, HTTP / HTTPS, TR069
Технические характеристики: 
1 DSS кнопка, Цифровая клавиатура, WAN: 10/100BASE-Tx, Auto-MDIX,RJ-45, PoE: 802.3af (Class 3 - 6.49~12.95W), Passive Switch (short-circuit output): NC/NO Contacts, MAX 30V/1A AC/DC, Active Switch output: 12V/700mA DC, Стандарт карт RFID/IC: EM4100 (125KHz), 1 индикатор открытой двери
Физические характеристики: 
Процессор: Broadcom
Динамик: 4Ω/3W
Кабель: CAT5 или выше
Электропотребление: 12V/1A DC или PoE
Материал: металлическая панель, пластиковый лотокРазмер устройства ШхВхГ: 295х142х62 мм, Вес: 2281 г. 
Рабочая влажность: 10~90%, Рабочая температура -40~70˚C
Защита от влаги и пыли по стандарту IP65
</t>
  </si>
  <si>
    <r>
      <t xml:space="preserve">9 канальный сетевой видеорегистратор (NVR)  с 4-мя встроенными PoE портами  и  поддержкой Onvif, режим работы: 9 каналов: </t>
    </r>
    <r>
      <rPr>
        <sz val="14"/>
        <color indexed="10"/>
        <rFont val="Calibri"/>
        <family val="2"/>
        <charset val="204"/>
      </rPr>
      <t>8MP(3840*2160), 5MP(2592x1944), 3MP(2048x1536), 2MP(1920×1080), 1,3MP(1280×960), 1MP(1280×720, etc)</t>
    </r>
    <r>
      <rPr>
        <sz val="14"/>
        <color indexed="8"/>
        <rFont val="Calibri"/>
        <family val="2"/>
        <charset val="204"/>
      </rPr>
      <t xml:space="preserve"> Общий битрейт записи 80 Мбит/с. Одновременное воспроизведение записи 4 или 1 канала, Разрешение записи: 8Mp(8CH)/5Mp/4Mp/3Mp/1080p/UXGA/720p (25fps). H264/H264+/H265/H265+. </t>
    </r>
    <r>
      <rPr>
        <sz val="14"/>
        <color indexed="10"/>
        <rFont val="Calibri"/>
        <family val="2"/>
        <charset val="204"/>
      </rPr>
      <t>1 SATA HDD до 8TB</t>
    </r>
    <r>
      <rPr>
        <sz val="14"/>
        <color indexed="8"/>
        <rFont val="Calibri"/>
        <family val="2"/>
        <charset val="204"/>
      </rPr>
      <t xml:space="preserve">;  </t>
    </r>
    <r>
      <rPr>
        <sz val="14"/>
        <color indexed="10"/>
        <rFont val="Calibri"/>
        <family val="2"/>
        <charset val="204"/>
      </rPr>
      <t>Входы/Выходы: Тревожные входы/выходы 4/1, 1 аудиовыход RCA, 1 аудиовход RCA, 1xLAN  RJ45, 1xRS485 , 2хUSB2.0</t>
    </r>
    <r>
      <rPr>
        <sz val="14"/>
        <color indexed="8"/>
        <rFont val="Calibri"/>
        <family val="2"/>
        <charset val="204"/>
      </rPr>
      <t>, Монитор HDMI,VGA. Мобильное приложение (iOS, Android): BitVision (одновременное воспроизведение аудио и видео потока на системах iOS (iPhone, iPad) не поддерживается (онлайн и архив)) , ПО для Windows: iVMS320, Габаритный размер 260х215х43мм.</t>
    </r>
  </si>
  <si>
    <r>
      <t xml:space="preserve">16 канальный сетевой видеорегистратор (NVR) c поддержкой Onvif, режим работы: 16 каналов: </t>
    </r>
    <r>
      <rPr>
        <sz val="14"/>
        <color indexed="10"/>
        <rFont val="Calibri"/>
        <family val="2"/>
        <charset val="204"/>
      </rPr>
      <t>8MP(3840*2160), 5MP(2592x1944), 3MP(2048x1536), 2MP(1920×1080), 1,3MP(1280×960), 1MP(1280×720, etc)</t>
    </r>
    <r>
      <rPr>
        <sz val="14"/>
        <color indexed="8"/>
        <rFont val="Calibri"/>
        <family val="2"/>
        <charset val="204"/>
      </rPr>
      <t xml:space="preserve"> Общий битрейт записи 100 Мбит/с. Одновременное воспроизведение записи 4 или 1 канала, Разрешение записи: 8Mp(10CH)/5Mp/4Mp/3Mp/1080p/UXGA/720p (25fps). H264/H264+/H265/H265+. </t>
    </r>
    <r>
      <rPr>
        <sz val="14"/>
        <color indexed="10"/>
        <rFont val="Calibri"/>
        <family val="2"/>
        <charset val="204"/>
      </rPr>
      <t>1 SATA HDD до 8TB;  Входы/Выходы: Тревожные входы/выходы 4/4, 1 аудиовыход RCA, 1 аудиовход RCA, 1xLAN  RJ45, 1xRS485 , 2хUSB2.0</t>
    </r>
    <r>
      <rPr>
        <sz val="14"/>
        <color indexed="8"/>
        <rFont val="Calibri"/>
        <family val="2"/>
        <charset val="204"/>
      </rPr>
      <t>, Монитор HDMI,VGA. Мобильное приложение (iOS, Android): BitVision (одновременное воспроизведение аудио и видео потока на системах iOS (iPhone, iPad) не поддерживается (онлайн и архив)), ПО для Windows: iVMS320, Габаритный размер 260х215х43мм.</t>
    </r>
  </si>
  <si>
    <r>
      <t xml:space="preserve">16 канальный сетевой видеорегистратор (NVR) с 8-ю каналами POE, поддержкой Onvif, режим работы: </t>
    </r>
    <r>
      <rPr>
        <sz val="14"/>
        <color indexed="10"/>
        <rFont val="Calibri"/>
        <family val="2"/>
        <charset val="204"/>
      </rPr>
      <t>8MP@10×25fp,5MP@14×25fp,4MP@16x25fp,3MP@16×25fp,1080P@16×25fp, 960P@16×25fp,720P@16×25fp, D1@16×25fp</t>
    </r>
    <r>
      <rPr>
        <sz val="14"/>
        <color indexed="8"/>
        <rFont val="Calibri"/>
        <family val="2"/>
        <charset val="204"/>
      </rPr>
      <t xml:space="preserve">. Общий битрейт записи 100 Мбит,  H264/H264+/H265/H265+ , Одновременная запись и воспроизведение 4 или 1 канала, Разрешение записи: </t>
    </r>
    <r>
      <rPr>
        <sz val="14"/>
        <color indexed="10"/>
        <rFont val="Calibri"/>
        <family val="2"/>
        <charset val="204"/>
      </rPr>
      <t>8MP(4096×2160), 5MP(2592×1944), 4MP(2688×1520/2560×1440), 3MP(2048×1536), 1080P(1920×1080), 960P(1280x960), 720P(1280×720), D1 (720×576/720×480)</t>
    </r>
    <r>
      <rPr>
        <sz val="14"/>
        <color indexed="8"/>
        <rFont val="Calibri"/>
        <family val="2"/>
        <charset val="204"/>
      </rPr>
      <t xml:space="preserve">. </t>
    </r>
    <r>
      <rPr>
        <sz val="14"/>
        <color indexed="10"/>
        <rFont val="Calibri"/>
        <family val="2"/>
        <charset val="204"/>
      </rPr>
      <t>1 SATA HDD до 8TB</t>
    </r>
    <r>
      <rPr>
        <sz val="14"/>
        <color indexed="8"/>
        <rFont val="Calibri"/>
        <family val="2"/>
        <charset val="204"/>
      </rPr>
      <t>;  Входы/Выходы: 4 тревожных входов, 1 тревожных выхода, LAN RJ45 (1Gb), 2хUSB2.0, Монитор HDMI,VGA,  1 аудиовыход: 1, аудиовход: 1 . Мобильное приложение (iOS, Android): BitVision (одновременное воспроизведение аудио и видео потока на системах iOS (iPhone, iPad) не поддерживается (онлайн и архив)) , ПО для Windows: iVMS320, Габаритный размер 260х215х43.</t>
    </r>
  </si>
  <si>
    <r>
      <t xml:space="preserve">16 канальный сетевой видеорегистратор (NVR) с 8-ю встроенными PoE портами и поддержкой Onvif, режим работы: </t>
    </r>
    <r>
      <rPr>
        <sz val="14"/>
        <color indexed="10"/>
        <rFont val="Calibri"/>
        <family val="2"/>
        <charset val="204"/>
      </rPr>
      <t xml:space="preserve">16 каналов: 8MP(3840*2160), 5MP(2592x1944), 3MP(2048x1536), 2MP(1920×1080), 1,3MP(1280×960), 1MP(1280×720, etc) </t>
    </r>
    <r>
      <rPr>
        <sz val="14"/>
        <color indexed="8"/>
        <rFont val="Calibri"/>
        <family val="2"/>
        <charset val="204"/>
      </rPr>
      <t xml:space="preserve">Общий битрейт записи 100 Мбит/с. Одновременное воспроизведение записи 4 или 1 канала, Разрешение записи: 8Mp(10CH)/5Mp(14CH)/4Mp/3Mp/1080p/UXGA/720p (25fps). H264/H264+/H265/H265+. </t>
    </r>
    <r>
      <rPr>
        <sz val="14"/>
        <color indexed="10"/>
        <rFont val="Calibri"/>
        <family val="2"/>
        <charset val="204"/>
      </rPr>
      <t xml:space="preserve">1 SATA HDD до 8TB;  Входы/Выходы: Тревожные входы/выходы 4/1, 1 аудиовыход RCA, 1 аудиовход RCA, 1xLAN  RJ45, 1xRS485 , 2хUSB2.0, </t>
    </r>
    <r>
      <rPr>
        <sz val="14"/>
        <color indexed="8"/>
        <rFont val="Calibri"/>
        <family val="2"/>
        <charset val="204"/>
      </rPr>
      <t>Монитор HDMI,VGA. Мобильное приложение (iOS, Android): BitVision ( одновременное воспроизведение аудио и видео потока на системах iOS (iPhone, iPad) не поддерживается (онлайн и архив)), ПО для Windows: iVMS320, Габаритный размер 260х215х43мм.</t>
    </r>
  </si>
  <si>
    <r>
      <t xml:space="preserve">25 канальный сетевой видеорегистратор (NVR) c поддержкой Onvif, режим работы: 25 каналов: </t>
    </r>
    <r>
      <rPr>
        <sz val="14"/>
        <color indexed="10"/>
        <rFont val="Calibri"/>
        <family val="2"/>
        <charset val="204"/>
      </rPr>
      <t>8MP(3840*2160)@10x25к/с, 5MP(2592x1944)@20×25 к/с, 3MP(2048x1536)@25x25 к/с, 2MP(1920×1080)@25x25 к/с, 1,3MP(1280×960) @25x25 к/с, 1MP(1280×720 @25x25 к/с, etc)</t>
    </r>
    <r>
      <rPr>
        <sz val="14"/>
        <color indexed="8"/>
        <rFont val="Calibri"/>
        <family val="2"/>
        <charset val="204"/>
      </rPr>
      <t xml:space="preserve"> Общий битрейт записи 100 Мбит/с. Одновременное воспроизведение записи 4 или 1 канала, Разрешение записи: 8Mp(10CH)/5Mp(20CH)/4Mp/3Mp/1080p/UXGA/720p (25fps). H264/H264+/H265/H265+.</t>
    </r>
    <r>
      <rPr>
        <sz val="14"/>
        <color indexed="10"/>
        <rFont val="Calibri"/>
        <family val="2"/>
        <charset val="204"/>
      </rPr>
      <t xml:space="preserve"> 2 SATA HDD до 8TB каждый;  Входы/Выходы: Тревожные входы/выходы 8/4, 1 аудиовыход RCA, 1 аудиовход RCA, 1xLAN  RJ45, 1xRS485 , 2хUSB2.0,</t>
    </r>
    <r>
      <rPr>
        <sz val="14"/>
        <color indexed="8"/>
        <rFont val="Calibri"/>
        <family val="2"/>
        <charset val="204"/>
      </rPr>
      <t xml:space="preserve"> Монитор HDMI,VGA. Мобильное приложение (iOS, Android): BitVision (одновременное воспроизведение аудио и видео потока на системах iOS (iPhone, iPad) не поддерживается (онлайн и архив)) , ПО для Windows: iVMS320/ iVMS330, Габаритный размер 310х295х46мм.</t>
    </r>
  </si>
  <si>
    <r>
      <t xml:space="preserve">64 канальный сетевой видеорегистратор (NVR) с поддержкой Onvif, режим работы: </t>
    </r>
    <r>
      <rPr>
        <sz val="14"/>
        <color indexed="10"/>
        <rFont val="Calibri"/>
        <family val="2"/>
        <charset val="204"/>
      </rPr>
      <t>12MP@29×25fp,4k@35×25fp,5MP@58×25fp,4MP@64x25fp,3MP@64×25fp,1080P@64×25fp, 960P@64×25fp,720P@64×25fp, D1@64×25fp</t>
    </r>
    <r>
      <rPr>
        <sz val="14"/>
        <color indexed="10"/>
        <rFont val="Calibri"/>
        <family val="2"/>
        <charset val="204"/>
      </rPr>
      <t xml:space="preserve">. Общий битрейт записи 350 Мбит, H264/H264+/H265/H265+ </t>
    </r>
    <r>
      <rPr>
        <sz val="14"/>
        <color indexed="8"/>
        <rFont val="Calibri"/>
        <family val="2"/>
        <charset val="204"/>
      </rPr>
      <t>Одновременная запись и воспроизведение 4-16 каналов, Разрешение записи: 12 МП/8МП/5MП/4MП/3MП/1080P/960P/720p.</t>
    </r>
    <r>
      <rPr>
        <sz val="14"/>
        <color indexed="10"/>
        <rFont val="Calibri"/>
        <family val="2"/>
        <charset val="204"/>
      </rPr>
      <t xml:space="preserve"> 8 SATA HDD до 8TB</t>
    </r>
    <r>
      <rPr>
        <sz val="14"/>
        <color indexed="8"/>
        <rFont val="Calibri"/>
        <family val="2"/>
        <charset val="204"/>
      </rPr>
      <t>;  Входы/Выходы: 16 тревожных входов, 4 тревожных выхода, 2xLAN  RJ45 (1Gb), аудиовход: 1, аудиовыход: 1, 2хUSB2.0, Монитор 2xHDMI,VGA, ESATA. Мобильное приложение (iOS, Android): BitVision ( одновременное воспроизведение аудио и видео потока на системах iOS (iPhone, iPad) не поддерживается (онлайн и архив)) , ПО для Windows:  iVMS320, Габаритный размер 440× 450×95, в комплект входит 2u кранштейн крепление в серверный шкаф.</t>
    </r>
  </si>
  <si>
    <r>
      <t>4 видеоканала, 1 аудиовыхода, 1 аудиовход, тревожный вход/выход - 4/1;</t>
    </r>
    <r>
      <rPr>
        <u/>
        <sz val="14"/>
        <color indexed="10"/>
        <rFont val="Calibri"/>
        <family val="2"/>
        <charset val="204"/>
      </rPr>
      <t xml:space="preserve"> </t>
    </r>
    <r>
      <rPr>
        <sz val="14"/>
        <color indexed="8"/>
        <rFont val="Calibri"/>
        <family val="2"/>
        <charset val="204"/>
      </rPr>
      <t>Режимы записи:</t>
    </r>
    <r>
      <rPr>
        <u/>
        <sz val="14"/>
        <color indexed="8"/>
        <rFont val="Calibri"/>
        <family val="2"/>
        <charset val="204"/>
      </rPr>
      <t xml:space="preserve"> AHD,CVI,TVI/960H:</t>
    </r>
    <r>
      <rPr>
        <u/>
        <sz val="14"/>
        <color indexed="10"/>
        <rFont val="Calibri"/>
        <family val="2"/>
        <charset val="204"/>
      </rPr>
      <t xml:space="preserve"> 4*(1080N(Half),720p AHD,CVI,TVI/960H); </t>
    </r>
    <r>
      <rPr>
        <u/>
        <sz val="14"/>
        <color indexed="8"/>
        <rFont val="Calibri"/>
        <family val="2"/>
        <charset val="204"/>
      </rPr>
      <t>Гибрид</t>
    </r>
    <r>
      <rPr>
        <u/>
        <sz val="14"/>
        <color indexed="10"/>
        <rFont val="Calibri"/>
        <family val="2"/>
        <charset val="204"/>
      </rPr>
      <t>: 2*(1080N(Half),720P AHD,CVI,TVI/960H)+4*(1080P)IP;</t>
    </r>
    <r>
      <rPr>
        <u/>
        <sz val="14"/>
        <color indexed="8"/>
        <rFont val="Calibri"/>
        <family val="2"/>
        <charset val="204"/>
      </rPr>
      <t xml:space="preserve"> IP: </t>
    </r>
    <r>
      <rPr>
        <u/>
        <sz val="14"/>
        <color indexed="10"/>
        <rFont val="Calibri"/>
        <family val="2"/>
        <charset val="204"/>
      </rPr>
      <t xml:space="preserve">9*(2MP/1MP - битрейт до 46Мб/с);  </t>
    </r>
    <r>
      <rPr>
        <sz val="14"/>
        <color indexed="8"/>
        <rFont val="Calibri"/>
        <family val="2"/>
        <charset val="204"/>
      </rPr>
      <t>при экспорте архива -</t>
    </r>
    <r>
      <rPr>
        <sz val="14"/>
        <color indexed="10"/>
        <rFont val="Calibri"/>
        <family val="2"/>
        <charset val="204"/>
      </rPr>
      <t xml:space="preserve"> 960x1080P</t>
    </r>
    <r>
      <rPr>
        <sz val="14"/>
        <color indexed="8"/>
        <rFont val="Calibri"/>
        <family val="2"/>
        <charset val="204"/>
      </rPr>
      <t>,Частота кадров записи:</t>
    </r>
    <r>
      <rPr>
        <sz val="14"/>
        <color indexed="10"/>
        <rFont val="Calibri"/>
        <family val="2"/>
        <charset val="204"/>
      </rPr>
      <t xml:space="preserve"> Аналог: PAL: 5MP_Half  (1296 × 1944 4 * 8 fps), 4MP_Half  (1280 × 1440 4 * 15 fps), 3MP_Half  (1024 × 1536 4 * 18 fps), 1080N (960x1080 4 * 18 fps), 720P (1280 × 720 4 * 20 fps ), 960H (960 × 480 4 * 25 fps)
Сеть:PAL: 5 МП (8 × 25 fps), 4 МП (9 × 25  fps), 3 МП (9 × 25  fps), 1080P (9 × 25  fps), 960P (9 × 25  fps), 720P (9 × 25  fps), D1 (9 × 25  fps).,</t>
    </r>
    <r>
      <rPr>
        <sz val="14"/>
        <rFont val="Calibri"/>
        <family val="2"/>
        <charset val="204"/>
      </rPr>
      <t xml:space="preserve"> HDMI, VGA, RS485,  2хUSB ;</t>
    </r>
    <r>
      <rPr>
        <sz val="14"/>
        <color indexed="8"/>
        <rFont val="Calibri"/>
        <family val="2"/>
        <charset val="204"/>
      </rPr>
      <t xml:space="preserve"> Кодек: H264/H264+/H265/H265+; пентаплекс; </t>
    </r>
    <r>
      <rPr>
        <sz val="14"/>
        <color indexed="10"/>
        <rFont val="Calibri"/>
        <family val="2"/>
        <charset val="204"/>
      </rPr>
      <t>1xHDD SATA 6Тb</t>
    </r>
    <r>
      <rPr>
        <sz val="14"/>
        <color indexed="8"/>
        <rFont val="Calibri"/>
        <family val="2"/>
        <charset val="204"/>
      </rPr>
      <t xml:space="preserve"> (в комплект не входят); LAN; CMS клиент; доступ с мобильного телефона, Мобильное приложение (iOS, Android): BitVision (одновременное воспроизведение аудио и видео потока на системах iOS (iPhone, iPad) не поддерживается (онлайн и архив)), ПО для Windows: iVMS320, детектор движения; P2P, управление PTZ; USB-Backup, USB мышь в комплекте, блок питания 12В, 2А в комплекте. Габаритный размер 260x215x43mm.</t>
    </r>
  </si>
  <si>
    <r>
      <t xml:space="preserve">8 видеоканалов, 1 аудиовыход, 2 аудиовхода, тревожные вход/выход - 4/1; Режимы записи: </t>
    </r>
    <r>
      <rPr>
        <u/>
        <sz val="14"/>
        <color indexed="8"/>
        <rFont val="Calibri"/>
        <family val="2"/>
        <charset val="204"/>
      </rPr>
      <t>AHD,CVI,TVI/960H:</t>
    </r>
    <r>
      <rPr>
        <u/>
        <sz val="14"/>
        <color indexed="10"/>
        <rFont val="Calibri"/>
        <family val="2"/>
        <charset val="204"/>
      </rPr>
      <t xml:space="preserve"> 8*(TVI / AHD: 5M @ 12 fps; AHD / TVI / CVI: 4M @ 15 fps; AHD / TVI: 3M; AHD / TVI / CVI: 1080P / 720P; AHD: 960H); </t>
    </r>
    <r>
      <rPr>
        <u/>
        <sz val="14"/>
        <color indexed="8"/>
        <rFont val="Calibri"/>
        <family val="2"/>
        <charset val="204"/>
      </rPr>
      <t>Гибрид:</t>
    </r>
    <r>
      <rPr>
        <u/>
        <sz val="14"/>
        <color indexed="10"/>
        <rFont val="Calibri"/>
        <family val="2"/>
        <charset val="204"/>
      </rPr>
      <t xml:space="preserve"> 2 *(5MP_Lite (+1296 × 1944), 4MP_Lite (1280 × 1440), 3MP_Lite (1024 × 1536), 1080N (960 × 1080), 720P (1280 × 720), 960H)+7 IP*(Max 5MP), 4*5MP_Lite (+1296 × 1944), 4MP_Lite (1280 × 1440), 3MP_Lite (1024 × 1536), 1080N (960 × 1080), 720P (1280 × 720), 960H)+5*(Max 5MP), 6*(5MP_Lite (+1296 × 1944), 4MP_Lite (1280 × 1440), 3MP_Lite (1024 × 1536), 1080N (960 × 1080), 720P (1280 × 720), 960H)+3*(Max 2MP); </t>
    </r>
    <r>
      <rPr>
        <u/>
        <sz val="14"/>
        <color indexed="8"/>
        <rFont val="Calibri"/>
        <family val="2"/>
        <charset val="204"/>
      </rPr>
      <t>IP:</t>
    </r>
    <r>
      <rPr>
        <u/>
        <sz val="14"/>
        <color indexed="10"/>
        <rFont val="Calibri"/>
        <family val="2"/>
        <charset val="204"/>
      </rPr>
      <t xml:space="preserve">  12*(5 МП/ 4МП/ 3 МП/ 2MP/1MP - битрейт до 48Мб/с);</t>
    </r>
    <r>
      <rPr>
        <u/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Частота кадров записи</t>
    </r>
    <r>
      <rPr>
        <sz val="14"/>
        <color indexed="10"/>
        <rFont val="Calibri"/>
        <family val="2"/>
        <charset val="204"/>
      </rPr>
      <t>: Аналоговый: PAL: 5MP_Lite (1296 × 1944 8 * 6 fps), 4MP_Lite (1280 × 1440 8 * 8 fps), 3MP_Lite (1024 ×1536 8 * 10 fps), 1080N (960x1080 8 * 15 fps), 720P (1280 × 720 8 * 15 fps ), 960H (960 × 576 8 * 25 fps).
 Pure IP (H.265): PAL: 5 МП при 8 × 25 fps, 4 МП при 12 × 25 fps, 3 МП при 12 × 25 fps, 1080P при 12 × 25 fps, 960P при 12 × 25 fps, 720P при 12 × 25 fps, D1 при 12 × 25 fps,</t>
    </r>
    <r>
      <rPr>
        <sz val="14"/>
        <color indexed="8"/>
        <rFont val="Calibri"/>
        <family val="2"/>
        <charset val="204"/>
      </rPr>
      <t xml:space="preserve"> при экспорте архива -</t>
    </r>
    <r>
      <rPr>
        <sz val="14"/>
        <color indexed="10"/>
        <rFont val="Calibri"/>
        <family val="2"/>
        <charset val="204"/>
      </rPr>
      <t xml:space="preserve"> 960x1080P</t>
    </r>
    <r>
      <rPr>
        <sz val="14"/>
        <color indexed="8"/>
        <rFont val="Calibri"/>
        <family val="2"/>
        <charset val="204"/>
      </rPr>
      <t xml:space="preserve">, HDMI, VGA, BNC, RS485; </t>
    </r>
    <r>
      <rPr>
        <sz val="14"/>
        <color indexed="10"/>
        <rFont val="Calibri"/>
        <family val="2"/>
        <charset val="204"/>
      </rPr>
      <t>H264/H264+/H265/H265+</t>
    </r>
    <r>
      <rPr>
        <sz val="14"/>
        <color indexed="8"/>
        <rFont val="Calibri"/>
        <family val="2"/>
        <charset val="204"/>
      </rPr>
      <t xml:space="preserve">; пентаплекс; </t>
    </r>
    <r>
      <rPr>
        <sz val="14"/>
        <color indexed="10"/>
        <rFont val="Calibri"/>
        <family val="2"/>
        <charset val="204"/>
      </rPr>
      <t>1xHDD SATA 6Тb</t>
    </r>
    <r>
      <rPr>
        <sz val="14"/>
        <color indexed="8"/>
        <rFont val="Calibri"/>
        <family val="2"/>
        <charset val="204"/>
      </rPr>
      <t xml:space="preserve"> (в комплект не входят), LAN ; CMS клиент; доступ с мобильного телефона; Мобильное приложение (iOS, Android): BitVision (одновременное воспроизведение аудио и видео потока на системах iOS (iPhone, iPad) не поддерживается (онлайн и архив)), ПО для Windows: iVMS320, детектор движения; P2P, управление PTZ; USB-Backup, USB мышь в комплекте. Габаритный размер 260x215x43mm.</t>
    </r>
  </si>
  <si>
    <r>
      <t xml:space="preserve">16 видеоканалов; 1 аудиовыхода, 6 аудиовходов, тревожный вхож/выход - 4/1; Режимы записи: </t>
    </r>
    <r>
      <rPr>
        <u/>
        <sz val="14"/>
        <color indexed="8"/>
        <rFont val="Calibri"/>
        <family val="2"/>
        <charset val="204"/>
      </rPr>
      <t xml:space="preserve">AHD,CVI,TVI/960H: </t>
    </r>
    <r>
      <rPr>
        <u/>
        <sz val="14"/>
        <color indexed="10"/>
        <rFont val="Calibri"/>
        <family val="2"/>
        <charset val="204"/>
      </rPr>
      <t xml:space="preserve">16*(5MP_Lite (1296 × 1944), 4MP_Lite (1280 × 1440), 3MP_Lite (1024 × 1536), 1080N (960 × 1080), 720P (1280 × 720), 960H) </t>
    </r>
    <r>
      <rPr>
        <u/>
        <sz val="14"/>
        <color indexed="8"/>
        <rFont val="Calibri"/>
        <family val="2"/>
        <charset val="204"/>
      </rPr>
      <t>Гибрид:</t>
    </r>
    <r>
      <rPr>
        <u/>
        <sz val="14"/>
        <color indexed="10"/>
        <rFont val="Calibri"/>
        <family val="2"/>
        <charset val="204"/>
      </rPr>
      <t xml:space="preserve"> 2* AHD(Max 5 MP)+14*IP(Max 8MP), 4*AHD(Max 5MP)+12*IP(Max 8MP), 6*AHD(Max 5MP)+10*IP(Max 8MP), 8*AHD(Max 5MP)+8*IP(Max 8MP), 10*AHD(Max 5MP)+6*IP(Max 8MP), 12*AHD(Max 5MP)+4*IP(Max 8MP), 14*AHD(Max 5MP)+2*IP(Max 8MP); </t>
    </r>
    <r>
      <rPr>
        <u/>
        <sz val="14"/>
        <color indexed="8"/>
        <rFont val="Calibri"/>
        <family val="2"/>
        <charset val="204"/>
      </rPr>
      <t>IP:</t>
    </r>
    <r>
      <rPr>
        <u/>
        <sz val="14"/>
        <color indexed="10"/>
        <rFont val="Calibri"/>
        <family val="2"/>
        <charset val="204"/>
      </rPr>
      <t xml:space="preserve"> 16*(8MP / 5MP / 4MP / 3MP/2MP/1MP - битрейт до 80М )</t>
    </r>
    <r>
      <rPr>
        <u/>
        <sz val="14"/>
        <color indexed="8"/>
        <rFont val="Calibri"/>
        <family val="2"/>
        <charset val="204"/>
      </rPr>
      <t>;</t>
    </r>
    <r>
      <rPr>
        <sz val="14"/>
        <color indexed="8"/>
        <rFont val="Calibri"/>
        <family val="2"/>
        <charset val="204"/>
      </rPr>
      <t xml:space="preserve"> при экспорте архива -</t>
    </r>
    <r>
      <rPr>
        <sz val="14"/>
        <color indexed="10"/>
        <rFont val="Calibri"/>
        <family val="2"/>
        <charset val="204"/>
      </rPr>
      <t xml:space="preserve"> 960x1080P</t>
    </r>
    <r>
      <rPr>
        <sz val="14"/>
        <color indexed="8"/>
        <rFont val="Calibri"/>
        <family val="2"/>
        <charset val="204"/>
      </rPr>
      <t xml:space="preserve">, Частота кадров записи: </t>
    </r>
    <r>
      <rPr>
        <sz val="14"/>
        <color indexed="10"/>
        <rFont val="Calibri"/>
        <family val="2"/>
        <charset val="204"/>
      </rPr>
      <t>Аналоговый: PAL: 5MP_Lite (1296 × 1944 16 @ 6 fps), 4MP_Lite (1280 × 1440 16 @ 8 fps), 3MP_Lite (1024 × 1536 16 @ 10 fps), 1080N (960x1080 16 @ 15 fps), 720P (1280 × 720 16 @ 15 fps ), 960H (960 × 576 16 @ 25 fps), Pure IP (H.265): PAL: 8MP x 9@25 fps, 5MP x 12@25 fps, 4MP x 16@25 fps, 3MP x 16@25 fps, 1080P x 16@25 fps, 960P x 16@25fps, 720P x 16@25fps, D1 x 16@25fps</t>
    </r>
    <r>
      <rPr>
        <sz val="14"/>
        <color indexed="8"/>
        <rFont val="Calibri"/>
        <family val="2"/>
        <charset val="204"/>
      </rPr>
      <t xml:space="preserve"> HDMI, VGA, BNC, 2хUSB, RS485; </t>
    </r>
    <r>
      <rPr>
        <sz val="14"/>
        <color indexed="10"/>
        <rFont val="Calibri"/>
        <family val="2"/>
        <charset val="204"/>
      </rPr>
      <t xml:space="preserve">Кодек: H264/H264+/H265/H265+ </t>
    </r>
    <r>
      <rPr>
        <sz val="14"/>
        <color indexed="8"/>
        <rFont val="Calibri"/>
        <family val="2"/>
        <charset val="204"/>
      </rPr>
      <t xml:space="preserve">; пентаплекс; </t>
    </r>
    <r>
      <rPr>
        <sz val="14"/>
        <color indexed="10"/>
        <rFont val="Calibri"/>
        <family val="2"/>
        <charset val="204"/>
      </rPr>
      <t>2xHDD SATA 6Тb</t>
    </r>
    <r>
      <rPr>
        <sz val="14"/>
        <color indexed="8"/>
        <rFont val="Calibri"/>
        <family val="2"/>
        <charset val="204"/>
      </rPr>
      <t xml:space="preserve"> (в комплект не входят); LAN; CMS клиент; доступ с мобильного телефона, Мобильное приложение (iOS, Android):BitVision (одновременное воспроизведение аудио и видео потока на системах iOS (iPhone, iPad) не поддерживается (онлайн и архив)), ПО для Windows: iVMS320, детектор движения; P2P, управление PTZ; USB-Backup, USB мышь в комплекте. Габаритный размер 310х295х46mm.</t>
    </r>
  </si>
  <si>
    <r>
      <t>8 видеоканалa, 6 аудиовходов, 1 аудиовыход, тревожный вход/выход - 4/1; Режимы записи: 1) По умолчанию:</t>
    </r>
    <r>
      <rPr>
        <sz val="14"/>
        <color indexed="10"/>
        <rFont val="Calibri"/>
        <family val="2"/>
        <charset val="204"/>
      </rPr>
      <t xml:space="preserve"> </t>
    </r>
    <r>
      <rPr>
        <u/>
        <sz val="14"/>
        <color indexed="10"/>
        <rFont val="Calibri"/>
        <family val="2"/>
        <charset val="204"/>
      </rPr>
      <t xml:space="preserve">Аналог: </t>
    </r>
    <r>
      <rPr>
        <sz val="14"/>
        <color indexed="10"/>
        <rFont val="Calibri"/>
        <family val="2"/>
        <charset val="204"/>
      </rPr>
      <t xml:space="preserve">8*(AHD/TVI/CVI:8M; TVI/AHD: 5M;  AHD/TVI/CVI: 4M;  AHD/TVI: 3M;  AHD/TVI/CVI: 1080P/720P;  Analog: 960H)+4*IP(Max 5MP),  </t>
    </r>
    <r>
      <rPr>
        <u/>
        <sz val="14"/>
        <color indexed="10"/>
        <rFont val="Calibri"/>
        <family val="2"/>
        <charset val="204"/>
      </rPr>
      <t>Гибрид:</t>
    </r>
    <r>
      <rPr>
        <sz val="14"/>
        <color indexed="10"/>
        <rFont val="Calibri"/>
        <family val="2"/>
        <charset val="204"/>
      </rPr>
      <t xml:space="preserve">  6*Analog(8MP)+8*IP(Max 8MP),4*Analog(8MP)+10*IP(Max 8MP),2*Analog(8MP)+12*IP(Max 8MP), IP: 16*8MP/5MP/4MP/3MP/1080P/960P/720P - битрейт до  80M), </t>
    </r>
    <r>
      <rPr>
        <sz val="14"/>
        <rFont val="Calibri"/>
        <family val="2"/>
        <charset val="204"/>
      </rPr>
      <t xml:space="preserve">2) Lite режим: </t>
    </r>
    <r>
      <rPr>
        <u/>
        <sz val="14"/>
        <color indexed="10"/>
        <rFont val="Calibri"/>
        <family val="2"/>
        <charset val="204"/>
      </rPr>
      <t xml:space="preserve">Аналог: </t>
    </r>
    <r>
      <rPr>
        <sz val="14"/>
        <color indexed="10"/>
        <rFont val="Calibri"/>
        <family val="2"/>
        <charset val="204"/>
      </rPr>
      <t xml:space="preserve">8*(AHD/TVI/CVI: 1080P/720P;  Analog: 960H)+4*IP(Max 5MP), </t>
    </r>
    <r>
      <rPr>
        <u/>
        <sz val="14"/>
        <color indexed="10"/>
        <rFont val="Calibri"/>
        <family val="2"/>
        <charset val="204"/>
      </rPr>
      <t>Гибрид:</t>
    </r>
    <r>
      <rPr>
        <sz val="14"/>
        <color indexed="10"/>
        <rFont val="Calibri"/>
        <family val="2"/>
        <charset val="204"/>
      </rPr>
      <t xml:space="preserve"> 6*Analog(1080P)+8*IP(Max 8MP), 4*Analog(1080P) + 10*IP (Max 8MP), 2*Analog(1080P)+12*IP(Max 8MP);</t>
    </r>
    <r>
      <rPr>
        <sz val="14"/>
        <rFont val="Calibri"/>
        <family val="2"/>
        <charset val="204"/>
      </rPr>
      <t xml:space="preserve"> </t>
    </r>
    <r>
      <rPr>
        <sz val="14"/>
        <color indexed="8"/>
        <rFont val="Calibri"/>
        <family val="2"/>
        <charset val="204"/>
      </rPr>
      <t xml:space="preserve"> Частота кадров записи AHD:</t>
    </r>
    <r>
      <rPr>
        <sz val="14"/>
        <color indexed="10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1) По умолчанию:</t>
    </r>
    <r>
      <rPr>
        <sz val="14"/>
        <color indexed="10"/>
        <rFont val="Calibri"/>
        <family val="2"/>
        <charset val="204"/>
      </rPr>
      <t xml:space="preserve"> 8MP_LITE(1920×2160 8*8fps),5MP(2592×1944 8*6fps),5MP_LITE(1296×1944 8*10fps),4MP(2560×1440 8*8fps),4MP_LITE(1280×1440 8*15fps),3MP(2048×1536 8*9fps),1080P(1920x1080 8*15fps),720P(1280×720 8*25fps), 960H(960×576 8*25fps), </t>
    </r>
    <r>
      <rPr>
        <sz val="14"/>
        <rFont val="Calibri"/>
        <family val="2"/>
        <charset val="204"/>
      </rPr>
      <t>2) Lite режим:</t>
    </r>
    <r>
      <rPr>
        <sz val="14"/>
        <color indexed="10"/>
        <rFont val="Calibri"/>
        <family val="2"/>
        <charset val="204"/>
      </rPr>
      <t xml:space="preserve"> 1080N(960x1080 8*25fps),720P(1280×720 8*25fps), 960H(P:960×576 8*25fps/N:960×480 8*30fps), </t>
    </r>
    <r>
      <rPr>
        <sz val="14"/>
        <color indexed="8"/>
        <rFont val="Calibri"/>
        <family val="2"/>
        <charset val="204"/>
      </rPr>
      <t>Частота кадров записи IP</t>
    </r>
    <r>
      <rPr>
        <sz val="14"/>
        <color indexed="10"/>
        <rFont val="Calibri"/>
        <family val="2"/>
        <charset val="204"/>
      </rPr>
      <t>: 8МП@8x25fps, 5MP@12x25fps,4MP@16x25fps, 3MP@16x25fps, 1080P@16x25fps, 960P@16x25fps, 720P@16x25fps, D1@16x25fps,</t>
    </r>
    <r>
      <rPr>
        <sz val="14"/>
        <color indexed="8"/>
        <rFont val="Calibri"/>
        <family val="2"/>
        <charset val="204"/>
      </rPr>
      <t xml:space="preserve"> HDMI, VGA, BNC, </t>
    </r>
    <r>
      <rPr>
        <sz val="14"/>
        <color indexed="10"/>
        <rFont val="Calibri"/>
        <family val="2"/>
        <charset val="204"/>
      </rPr>
      <t>H.265/H.264/H.264+</t>
    </r>
    <r>
      <rPr>
        <sz val="14"/>
        <color indexed="8"/>
        <rFont val="Calibri"/>
        <family val="2"/>
        <charset val="204"/>
      </rPr>
      <t>; пентаплекс;</t>
    </r>
    <r>
      <rPr>
        <sz val="14"/>
        <color indexed="10"/>
        <rFont val="Calibri"/>
        <family val="2"/>
        <charset val="204"/>
      </rPr>
      <t xml:space="preserve"> 1xHDD SATA 8Тb</t>
    </r>
    <r>
      <rPr>
        <sz val="14"/>
        <color indexed="8"/>
        <rFont val="Calibri"/>
        <family val="2"/>
        <charset val="204"/>
      </rPr>
      <t xml:space="preserve"> (в комплект не входят); LAN; CMS клиент; доступ с мобильного телефона, Мобильное приложение (iOS, Android): BitVision (одновременное воспроизведение аудио и видео потока на системах iOS (iPhone, iPad) не поддерживается (онлайн и архив)); ПО для Windows: iVMS320,  детектор движения; P2P, управление PTZ; USB-Backup, USB мышь в комплекте. Габаритный размер 260х215х43mm. </t>
    </r>
    <r>
      <rPr>
        <sz val="14"/>
        <color indexed="10"/>
        <rFont val="Calibri"/>
        <family val="2"/>
        <charset val="204"/>
      </rPr>
      <t>Поддерживает AI аналитику: детекция человека, распознование лица. (по 2 каналам)</t>
    </r>
  </si>
  <si>
    <t>4 - портовый PoE  коммутатор с 4 портами POE RJ45 10/100 Мбит + 2 Порта RJ45 10/100 Мбит
Стандарт IEEE 802.3af/IEEE 802.3at PoE 
Расстояние передачи данных и POE  - до  250  метров (поддержка EXTEND режима)
POE работает только по 4-х парному кабелю
Мощность 30Ватт на каждый выход, Макс. суммарная мощность 60 Ватт
Внешний источник питания 52v 1.15A
Переключатели: AL VLAN/AL EXTEND/ AL POE/ AL QoS
Основные режимы работы:
В режиме AI Extend 1-4 порта поддерживают передачу питания на расстояние до 250 метров* (для кабеля cat5e или cat6).
В режиме AI VLAN: порты 1-4 изолированы друг от друга для защиты от широковещательных штормов.
В режиме AI QoS: приоритеты идут для видеопотока.
В режиме AI POE: автоматически определяет порт приема питания, находит зависшее устройство и перезапускает его (Watchdog).
Размер 125х76х28 мм</t>
  </si>
  <si>
    <t>8 - портовый PoE коммутатор  с 8 портами POE RJ45 10/100 Мбит  +  2 Порта  RJ45 10/100 Мбит
Стандарт IEEE 802.3af/IEEE 802.3at РоЕ 
Расстояние передачи данных и POE  - до  250  метров
Мощность 30Ватт на каждый выход
Встроенный источник питания 52В 
Основные режимы работы:
В режиме AI Extend 1-8 порта поддерживают передачу питания на расстояние до 250 метров* (для кабеля cat5e или cat6).
В режиме AI VLAN: порты 1-8 изолированы друг от друга для защиты от широковещательных штормов.
В режиме AI QoS: приоритеты идут для видеопотока.
В режиме AI POE: автоматически определяет порт приема питания, находит зависшее устройство и перезапускает его (Watchdog).
Размер 184х94х27 мм</t>
  </si>
  <si>
    <t>8 - портовый PoE коммутатор с 8 портами POE RJ45 10/100 Мбит  + 2 порта RJ45 10/100/1000Мбит/с 
Стандарт IEEE 802.3af/IEEE 802.3at РоЕ 
Расстояние передачи данных и POE  - до  250  метров
Мощность 30Ватт на каждый выход
Общая мощность: 120 Вт
Внешний источник питания 52В
Основные режимы работы:
В режиме AI Extend 1-8 порта поддерживают передачу питания на расстояние до 250 метров* (для кабеля cat5e или cat6).
В режиме AI VLAN: порты 1-8 изолированы друг от друга для защиты от широковещательных штормов.
В режиме AI QoS: приоритеты идут для видеопотока.
В режиме AI POE: автоматически определяет порт приема питания, находит зависшее устройство и перезапускает его (Watchdog).
Размер 184х94х27 мм</t>
  </si>
  <si>
    <t>22 - портовый PoE коммутатор  с 22 портами POE RJ45 10/100/1000 Мбит + 2 10/100/1000 RJ45 UPLINK порта + 2  Гбит SFP порта (или 24 10/100/1000 RJ45 POE портовый + 2 Gigabit SFP порта)
Стандарт IEEE802.3af/at
Расстояние передачи данных и POE  - до 100 метров
Поддержка EXTEND режима (до 250 м)
Макс. мощность 30Ватт на каждый выход
Макс. суммарная мощность 250 Ватт                                           
Внутренний источник питания 52В
Основные режимы работы:
1 Вариант: 22 10/100/1000 RJ45 POE порты + 2 10/100/1000 RJ45 UPLINK порты + 2 Gigabit SFP порты
2 Вариант: 24 10/100/1000 RJ45 POE порты + 2 Gigabit SFP порты
SMART коммутатор AV-PS024 в автоматическом режиме определяет какое устройство к нему подключено POE или non POE, поэтому он подходит как для обычных non POE устройств,  так и устройств с технологией POE IEEE802.3af/at.
В режиме AI Extend: 1-8 порта поддерживают передачу питания на расстояние до 250 метров* (для кабеля cat5e или cat6).
В режиме AI VLAN: порты 1-24 изолированы друг от друга для защиты от широковещательных штормов.
В режиме AI QoS: приоритеты идут для видеопотока.
В режиме AI POE: автоматически определяет порт приема питания, находит зависшее устройство и перезапускает его (Watchdog).
Размер 440х180х44mm
Возможность крепления в стойку</t>
  </si>
  <si>
    <t>24 - портовый PoE коммутатор с 24 портами POE RJ45 10/100 Мбит + 
2 порта RJ45 10/100,/1000Мбит/с  + 1 Гбит порт SFP
Стандарт IEEE802.3af/at
Расстояние передачи данных и POE  - до 100 метров
Поддержка EXTEND режима (до 250 м)
Макс. мощность 30Ватт на каждый выход
Макс. суммарная мощность 250 Ватт                                           
Внутренний источник питания 52В
Основные режимы работы:
В режиме AI Extend: 1-8 порта поддерживают передачу питания на расстояние до 250 метров* (для кабеля cat5e или cat6).
В режиме AI VLAN: порты 1-24 изолированы друг от друга для защиты от широковещательных штормов.
В режиме AI QoS: приоритеты идут для видеопотока.
В режиме AI POE: автоматически определяет порт приема питания, находит зависшее устройство и перезапускает его (Watchdog).
Размер 440х180х44 мм, вес 5,3 кг
Возможность крепления в стойку</t>
  </si>
  <si>
    <t>Управляемый 16 - портовый PoE коммутатор 2 уровня (Layer2) с 16 портами POE RJ45 10/100 Мбит  + 2 порта RJ45 10/100/1000 Мбит + 2 Гбит SFP порта + Консольный порт
Стандарт IEEE802.3af/at
Расстояние передачи данных и POE  - до 100 метров
Поддержка EXTEND режима (до 250 м)
POE работает только по 4-х парному кабелю
Макс. мощность 30Ватт на каждый выход
Поддержка HI PoE, IEEE802.3af / at, максимальная выходная мощность одного порта 46 Вт  
Макс. суммарная мощность 150 Ватт                                           
Встроенный источник питания
Размер 440*178*44mm 
Основные режимы работы:
В режиме AI Extend: 1-8 порта поддерживают передачу питания на расстояние до 250 метров* (для кабеля cat5e или cat6).
В режиме AI VLAN: порты 1-16 изолированы друг от друга для защиты от широковещательных штормов.
В режиме AI QoS: приоритеты идут для видеопотока.
В режиме AI POE: автоматически определяет порт приема питания, находит зависшее устройство и перезапускает его (Watchdog).
Возможность крепления в стойку</t>
  </si>
  <si>
    <t xml:space="preserve">Fanvil i23S — аудиодомофон с поддержкой SIP и PoE. Устройство обладает тройной функциональностью (All-in-one): доступ по коду, по звонку, по IC/RFID-карте.
Общие характеристики:
Поддержка протокола SIP (RFC3261) и совместимость с основными платформами и АТС, Контроль доступа (по вызову, с помощью кода, IC/RFID), Детекция попыток взлома, Совместимость с IP-камерами с поддержкой SIP, Захват голоса на расстоянии до 1,5 метров и функция подавления фонового шума
2 SIP-линии , Поддержка POE , Full-duplex громкоговоритель (HF), Программируемые DSS клавиши (Speed Dial), Настенное крепление Открытие двери с помощью: DTMF, код доступа, карта RFID, Поддержка до 200 000 записей открытия двери, Поддержка до 1000 кодов доступа, Поддержка до 1000 RFID-карт, Поддержка подключения дверного замка
Управление вызовами:
Быстрый набор, Автоответ , Action URL/URI
Аудио кодеки: G.711a/u, G.723.1, G.726-32K, G.729AB, Широкополосный кодек: G.722, Поддержка функций: эхокомпенсация (AEC), DTMF: In-band, Out-of-Band – DTMF-Relay (RFC2833) / SIP INFO
Сетевые характеристики:
Режимы сети: Static / DHCP / PPPoE, QoS: 802.1p/q, DSCP, SNTP, RTSP, SRTP, STUN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Экспорт/Импорт таблицы доступа
Интерфейсы:
WAN: 10/100М, PoE: 802.3af, NC/NO Contacts: DC 30V/1A, AC 12V/0,5A, Active Switch output: 12V/650mA DC
Физические характеристики: 
Цифровая клавиатура, 1 DSS кнопка, Динамик: 4Ω / 3W, Считыватель RFID: ID (EM4100), IC (MIFIRE ONE), Индикатор открытой двери
Электропотребление: 12V/1A DC или PoE
Материал: алюминиевая крышка и литой алюминиевый корпус
Размер устройства ШхВхГ:  223х130х74 мм,
Рабочая влажность: 10~90%, Рабочая температура -40~70˚C
Защита от влаги и пыли по стандарту IP65
Защита от механических повреждений по стандарту IK10
</t>
  </si>
  <si>
    <r>
      <t>Общие характеристики:
Поддержка протокола SIPv2 (RFC3261) и совместимость с основными платформами и АТС
6 SIP-линии , 5 функциональных клавиш с возможностью программирования
Поддержка PoE , Full-duplex спикер,1 динамик, мощность 1,5 Вт, Отображение картинки с камеры по нажатии на клавишу, Встроенный WiFi-модуль 2.4G, Настенное крепление, HD звук, Настраиваемая мелодия звонка, Черный/Белый список
Управление вызовами:
Быстрый набор, Автоответ , Action URL/URI, Интерком
Широкополосное ADC/DAC 16КГц, Аудио кодеки: G.711a/u, iLBC, G.729AB, Широкополосные кодеки: G.722, Opus, Поддержка эхокомпенсации (AEC), CNG (генератор комфортного шума), Оценка фонового шума (BNE), Шумоподавление (NR), Динамический адаптивный джиттер-буфер, VQM(мониторинг качества голоса), PLC (маркирование потери пакета с медиа-данными), VAD (обнаружение активности голоса), DTMF: In-band, Out-of-Band – DTMF-Relay (RFC2833) / SIP INFO
Экран: цветной LCD,</t>
    </r>
    <r>
      <rPr>
        <u/>
        <sz val="12"/>
        <color indexed="8"/>
        <rFont val="Calibri"/>
        <family val="2"/>
        <charset val="204"/>
      </rPr>
      <t xml:space="preserve"> 7 дюймов</t>
    </r>
    <r>
      <rPr>
        <sz val="12"/>
        <color indexed="8"/>
        <rFont val="Calibri"/>
        <family val="2"/>
        <charset val="204"/>
      </rPr>
      <t xml:space="preserve">, с разрешением 800х480
Видеокодек H.264 Разрешение видеозвонка: CIF /4CIF/QVGA/VGA/720P/1080P
Сетевые характеристики:
Режимы сети: Static / DHCP / PPPoE, QoS, LLDP, VLAN, SNTP, RTSP, SRTP, STUN, FTP/TFTP, HTTP/HTTPS, TR-069, VPN: L2TP/ OpenVPN, RTP/RTCP/SRTP, Wi-Fi 2.4G
Управление устройством:
Auto-Provisioning: FTP / TFTP / HTTP / HTTPS / DHCP / TR069 / SIP PNP, Web-панель управления, PCAP-журнал, Выгрузка журнала событий системы, Экспорт/Импорт конфигурации, Обновление ПО
Интерфейсы:
WAN: 10/100М RJ-45, Alarm (10 pin), RS485 (4 pin), Power (2 pin), Интерфейс для блока питания 12В/1А
Физические характеристики: 
PoE (IEEE 802.3af), class 2, Цвет: белый, 5 кнопок с возможностью программирования
Электропитание: 12В/1А или PoE, Электропотребление: 1.44~4.76W (PoE) или 1.25~4.09W (адаптер питания)
Размер устройства ШхВхГ: 176х140х26 мм
Рабочая влажность: 10~90%, Рабочая температура 0~45˚C
Способы установки: настенная (установка в нишу, крепление в комплекте) или настольная (требуется купить подставку)
</t>
    </r>
  </si>
  <si>
    <r>
      <t xml:space="preserve">4 видеоканалa, 2 аудиовхода, 1 аудиовыход, тревожный вход/выход - 4/1; Режимы записи: 1) По умолчанию: </t>
    </r>
    <r>
      <rPr>
        <sz val="14"/>
        <color indexed="10"/>
        <rFont val="Calibri"/>
        <family val="2"/>
        <charset val="204"/>
      </rPr>
      <t>4*(</t>
    </r>
    <r>
      <rPr>
        <u/>
        <sz val="14"/>
        <color indexed="10"/>
        <rFont val="Calibri"/>
        <family val="2"/>
        <charset val="204"/>
      </rPr>
      <t>AHD/TVI/CVI</t>
    </r>
    <r>
      <rPr>
        <sz val="14"/>
        <color indexed="10"/>
        <rFont val="Calibri"/>
        <family val="2"/>
        <charset val="204"/>
      </rPr>
      <t xml:space="preserve">:8M;AHD/TVI:5M,AHD/TVI/CVI:4MP/3MP/2MP/720P/960H)+2*IPC(Max5MP), </t>
    </r>
    <r>
      <rPr>
        <u/>
        <sz val="14"/>
        <color indexed="10"/>
        <rFont val="Calibri"/>
        <family val="2"/>
        <charset val="204"/>
      </rPr>
      <t>Analog+Network</t>
    </r>
    <r>
      <rPr>
        <sz val="14"/>
        <color indexed="10"/>
        <rFont val="Calibri"/>
        <family val="2"/>
        <charset val="204"/>
      </rPr>
      <t xml:space="preserve">: 2*(AHD/TVI/CVI:8M;AHD/TVI:5M,AHD/TVI/CVI:4MP/3MP/2MP/720P/960H)+7*IPC(MAX 5MP); </t>
    </r>
    <r>
      <rPr>
        <u/>
        <sz val="14"/>
        <color indexed="10"/>
        <rFont val="Calibri"/>
        <family val="2"/>
        <charset val="204"/>
      </rPr>
      <t>IP</t>
    </r>
    <r>
      <rPr>
        <sz val="14"/>
        <color indexed="10"/>
        <rFont val="Calibri"/>
        <family val="2"/>
        <charset val="204"/>
      </rPr>
      <t xml:space="preserve">: 16*(5MP/4MP/3MP/1080P/960P/720P - битрейт до 48Мб/с); </t>
    </r>
    <r>
      <rPr>
        <sz val="14"/>
        <rFont val="Calibri"/>
        <family val="2"/>
        <charset val="204"/>
      </rPr>
      <t>2) Lite режим:</t>
    </r>
    <r>
      <rPr>
        <sz val="14"/>
        <color indexed="10"/>
        <rFont val="Calibri"/>
        <family val="2"/>
        <charset val="204"/>
      </rPr>
      <t xml:space="preserve"> 4*(TVI/AHD: 5M@12fps;  AHD/TVI/CVI: 4M@15fps;  AHD/TVI: 3M; AHD/TVI/CVI: 1080P/720P;  Analog: 960H)+2*network(MAX 5MP),</t>
    </r>
    <r>
      <rPr>
        <u/>
        <sz val="14"/>
        <color indexed="10"/>
        <rFont val="Calibri"/>
        <family val="2"/>
        <charset val="204"/>
      </rPr>
      <t xml:space="preserve"> Analog+Network</t>
    </r>
    <r>
      <rPr>
        <sz val="14"/>
        <color indexed="10"/>
        <rFont val="Calibri"/>
        <family val="2"/>
        <charset val="204"/>
      </rPr>
      <t>: 2*Analog(TVI/AHD: 5M;  AHD/TVI/CVI: 4M;  AHD/TVI: 3M;  AHD/TVI/CVI: 1080P/720P;  Analog: 960H)+7*network(MAX 5MP)</t>
    </r>
    <r>
      <rPr>
        <sz val="14"/>
        <color indexed="8"/>
        <rFont val="Calibri"/>
        <family val="2"/>
        <charset val="204"/>
      </rPr>
      <t xml:space="preserve"> Частота кадров записи AHD: 1) По умолчанию: </t>
    </r>
    <r>
      <rPr>
        <sz val="14"/>
        <color indexed="10"/>
        <rFont val="Calibri"/>
        <family val="2"/>
        <charset val="204"/>
      </rPr>
      <t xml:space="preserve">8MP_LITE(1920×2160 4*8fps), 5MP(2592×1944 4*6fps), 5MP_HALF(1296×1944 4*10fps),4MP(2560×1440 4*8fps),4MP_HALF(1280×1440 4*15fps), 3MP(2048×1536 4*9fps), 3MP_Lite(1024×1536 4*18fps), 1080P(1920x1080 4*15fps),720P(1280×720 4*25fps), 960H(960×576 4*25fps), </t>
    </r>
    <r>
      <rPr>
        <sz val="14"/>
        <rFont val="Calibri"/>
        <family val="2"/>
        <charset val="204"/>
      </rPr>
      <t>2) Lite режим:</t>
    </r>
    <r>
      <rPr>
        <sz val="14"/>
        <color indexed="10"/>
        <rFont val="Calibri"/>
        <family val="2"/>
        <charset val="204"/>
      </rPr>
      <t xml:space="preserve"> 5MP_Lite(1296×1944 4*10fps),4MP_Lite(1280×1440 4*15fps),3MP_Lite(1024×1536 4*18fps),1080N(960x1080 4*25fps),720P(1280×720 4*25fps), 960H(960×480 4*25fps);</t>
    </r>
    <r>
      <rPr>
        <sz val="14"/>
        <color indexed="8"/>
        <rFont val="Calibri"/>
        <family val="2"/>
        <charset val="204"/>
      </rPr>
      <t xml:space="preserve"> Частота кадров записи IP: </t>
    </r>
    <r>
      <rPr>
        <sz val="14"/>
        <color indexed="10"/>
        <rFont val="Calibri"/>
        <family val="2"/>
        <charset val="204"/>
      </rPr>
      <t xml:space="preserve">5MP(2592×1944 8*25fps), 4MP(2560×1920 12*25fps), 3MP(2560×1440 12*25fps),1080P(1920x1080 16*25fps),720P(1280×720 16*25fps), </t>
    </r>
    <r>
      <rPr>
        <sz val="14"/>
        <color indexed="8"/>
        <rFont val="Calibri"/>
        <family val="2"/>
        <charset val="204"/>
      </rPr>
      <t xml:space="preserve">HDMI; Кодек:H264/H264+/H265/H265+; пентаплекс; </t>
    </r>
    <r>
      <rPr>
        <sz val="14"/>
        <color indexed="10"/>
        <rFont val="Calibri"/>
        <family val="2"/>
        <charset val="204"/>
      </rPr>
      <t>1xHDD SATA 6Тb</t>
    </r>
    <r>
      <rPr>
        <sz val="14"/>
        <color indexed="8"/>
        <rFont val="Calibri"/>
        <family val="2"/>
        <charset val="204"/>
      </rPr>
      <t xml:space="preserve"> (в комплект не входят); VGA, LAN, BNC; CMS клиент; доступ с мобильного телефона, Мобильное приложение (iOS, Android): BitVision (одновременное воспроизведение аудио и видео потока на системах iOS (iPhone, iPad) не поддерживается (онлайн и архив)); ПО для Windows: iVMS320,  детектор движения; P2P, управление PTZ; USB-Backup, USB мышь в комплекте. Габаритный размер 260х215х43mm.</t>
    </r>
  </si>
  <si>
    <r>
      <t>32 видеоканалa; 12 аудиовходов, 1 аудиовыход; 16 тревожных входов, 4 тревожных выхода; Режимы записи: 1) По умолчанию:</t>
    </r>
    <r>
      <rPr>
        <sz val="14"/>
        <color indexed="10"/>
        <rFont val="Calibri"/>
        <family val="2"/>
        <charset val="204"/>
      </rPr>
      <t xml:space="preserve"> </t>
    </r>
    <r>
      <rPr>
        <u/>
        <sz val="14"/>
        <color indexed="10"/>
        <rFont val="Calibri"/>
        <family val="2"/>
        <charset val="204"/>
      </rPr>
      <t xml:space="preserve">Аналог: </t>
    </r>
    <r>
      <rPr>
        <sz val="14"/>
        <color indexed="10"/>
        <rFont val="Calibri"/>
        <family val="2"/>
        <charset val="204"/>
      </rPr>
      <t>32*(AHD/TVI/CVI:8M; TVI/AHD: 5M;  AHD/TVI/CVI: 4M;  AHD/TVI: 3M;  AHD/TVI/CVI: 1080P/720P;  Analog: 960H)</t>
    </r>
    <r>
      <rPr>
        <u/>
        <sz val="14"/>
        <color indexed="10"/>
        <rFont val="Calibri"/>
        <family val="2"/>
        <charset val="204"/>
      </rPr>
      <t xml:space="preserve"> Гибрид:</t>
    </r>
    <r>
      <rPr>
        <sz val="14"/>
        <color indexed="10"/>
        <rFont val="Calibri"/>
        <family val="2"/>
        <charset val="204"/>
      </rPr>
      <t xml:space="preserve"> 30*Analog+2*network(Max 8MP), 28*Analog+4*network(Max 8MP), 26*Analog+6*network (Max 8MP),24*Analog+8*network (Max 8MP), 22*Analog+10*network (Max 8MP), 20*Analog+12*network (Max 8MP), 18*Analog+14*network (Max 8MP), 16*Analog+16*network (Max 8MP), 14*Analog+18*network (Max 8MP), 12*Analog+20*network (Max 8MP), 10*Analog+22*network (Max 8MP), 8*Analog+24*network (Max 8MP), 6*Analog+26*network (Max 8MP), 4*Analog+28*network (Max 8MP), 2*Analog+30*network (Max 8MP); </t>
    </r>
    <r>
      <rPr>
        <u/>
        <sz val="14"/>
        <color indexed="10"/>
        <rFont val="Calibri"/>
        <family val="2"/>
        <charset val="204"/>
      </rPr>
      <t>IP:</t>
    </r>
    <r>
      <rPr>
        <sz val="14"/>
        <color indexed="10"/>
        <rFont val="Calibri"/>
        <family val="2"/>
        <charset val="204"/>
      </rPr>
      <t xml:space="preserve"> 32*network (Max 8MP) - битрейт до 160M), Частота кадров записи:8MP_LITE (1920×2160 32*8fps), 5MP(2592×1944 32*6fps), 5MP_LITE (1296×1944 32*10fps), 4MP(2560×1440 32*8fps),4MP_LITE(1280×1440 32*15fps),3MP(2048×1536 32*9fps),1080P(1920x1080 32*15fps),720P(1280×720 32*25fps), 960H(960×576  32*25fps)</t>
    </r>
    <r>
      <rPr>
        <sz val="14"/>
        <color indexed="8"/>
        <rFont val="Calibri"/>
        <family val="2"/>
        <charset val="204"/>
      </rPr>
      <t xml:space="preserve">, 2) Lite режим: </t>
    </r>
    <r>
      <rPr>
        <u/>
        <sz val="14"/>
        <color indexed="10"/>
        <rFont val="Calibri"/>
        <family val="2"/>
        <charset val="204"/>
      </rPr>
      <t>Аналог: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indexed="10"/>
        <rFont val="Calibri"/>
        <family val="2"/>
        <charset val="204"/>
      </rPr>
      <t>32*(AHD/TVI/CVI: 1080P/720P;  Analog: 960H),</t>
    </r>
    <r>
      <rPr>
        <sz val="14"/>
        <color indexed="8"/>
        <rFont val="Calibri"/>
        <family val="2"/>
        <charset val="204"/>
      </rPr>
      <t xml:space="preserve">  HDMI, VGA,  H.265/H.265+/H.264/H.264+; пентаплекс; </t>
    </r>
    <r>
      <rPr>
        <sz val="14"/>
        <color indexed="10"/>
        <rFont val="Calibri"/>
        <family val="2"/>
        <charset val="204"/>
      </rPr>
      <t>8xHDD SATA до 8Тb кажды</t>
    </r>
    <r>
      <rPr>
        <sz val="14"/>
        <color indexed="8"/>
        <rFont val="Calibri"/>
        <family val="2"/>
        <charset val="204"/>
      </rPr>
      <t>й (в комплект не входят); LAN, VGA, HDMI, BNC; CMS клиент; доступ с мобильного телефона, Мобильное приложение (iOS, Android): BitVision (одновременное воспроизведение аудио и видео потока на системах iOS (iPhone, iPad) не поддерживается (онлайн и архив)); ПО для Windows:  iVMS320,  детектор движения; P2P, управление PTZ; USB-Backup, USB мышь в комплекте. Габаритный размер 440х450х95mm, в комплект входит 2u кранштейн крепление в серверный шкаф.</t>
    </r>
  </si>
  <si>
    <r>
      <t xml:space="preserve">4 видеоканалa; 4 аудиовхода, 1 аудиовыход; Режимы записи: </t>
    </r>
    <r>
      <rPr>
        <u/>
        <sz val="14"/>
        <color indexed="8"/>
        <rFont val="Calibri"/>
        <family val="2"/>
        <charset val="204"/>
      </rPr>
      <t xml:space="preserve">AHD,CVI,TVI/960H: </t>
    </r>
    <r>
      <rPr>
        <u/>
        <sz val="14"/>
        <color indexed="10"/>
        <rFont val="Calibri"/>
        <family val="2"/>
        <charset val="204"/>
      </rPr>
      <t>4*(AHD/TVI/CVI: 8MP; TVI/AHD: 5MP;  AHD/TVI/CVI: 4MP;  AHD/TVI: 3MP; AHD/TVI/CVI: 1080P/720P;  Analog: 960H)+4*IP(Max 8MP);</t>
    </r>
    <r>
      <rPr>
        <u/>
        <sz val="14"/>
        <color indexed="8"/>
        <rFont val="Calibri"/>
        <family val="2"/>
        <charset val="204"/>
      </rPr>
      <t xml:space="preserve"> Гибрид:</t>
    </r>
    <r>
      <rPr>
        <u/>
        <sz val="14"/>
        <color indexed="10"/>
        <rFont val="Calibri"/>
        <family val="2"/>
        <charset val="204"/>
      </rPr>
      <t xml:space="preserve"> 2*(AHD 5MP 4MP,AHD/TVI 3MP,1080P(Full 1920×1080),720P AHD,CVI,TVI/960H)+7*(Max 8MР)IP;</t>
    </r>
    <r>
      <rPr>
        <u/>
        <sz val="14"/>
        <color indexed="8"/>
        <rFont val="Calibri"/>
        <family val="2"/>
        <charset val="204"/>
      </rPr>
      <t xml:space="preserve"> IP: </t>
    </r>
    <r>
      <rPr>
        <u/>
        <sz val="14"/>
        <color indexed="10"/>
        <rFont val="Calibri"/>
        <family val="2"/>
        <charset val="204"/>
      </rPr>
      <t>до 16*(8MP/6MP/5MP/4MP/3MP/2MP/1MP - битрейт до 80М );</t>
    </r>
    <r>
      <rPr>
        <sz val="14"/>
        <color indexed="8"/>
        <rFont val="Calibri"/>
        <family val="2"/>
        <charset val="204"/>
      </rPr>
      <t xml:space="preserve"> Частота кадров записи AHD: </t>
    </r>
    <r>
      <rPr>
        <sz val="14"/>
        <color indexed="10"/>
        <rFont val="Calibri"/>
        <family val="2"/>
        <charset val="204"/>
      </rPr>
      <t>PAL:8MP(3840*2160 8*8fps), 5MP(2592×1944 4*12fps), 4MP(2560×1440 4*15fps),3MP(2048×1536 4*18fps);1080P(1920x1080 4*25fps),720P(1280×720 4*25fps), 960H(960×576 4*25fps)</t>
    </r>
    <r>
      <rPr>
        <sz val="14"/>
        <color indexed="8"/>
        <rFont val="Calibri"/>
        <family val="2"/>
        <charset val="204"/>
      </rPr>
      <t xml:space="preserve">, Частота кадров записи IP: </t>
    </r>
    <r>
      <rPr>
        <sz val="14"/>
        <color indexed="10"/>
        <rFont val="Calibri"/>
        <family val="2"/>
        <charset val="204"/>
      </rPr>
      <t>8МП@8x25fps, 5MP@12x25fps,4MP@16x25fps, 3MP@16x25fps, 1080P@16x25fps, 960P@16x25fps, 720P@16x25fps, D1@16x25fps</t>
    </r>
    <r>
      <rPr>
        <sz val="14"/>
        <color indexed="8"/>
        <rFont val="Calibri"/>
        <family val="2"/>
        <charset val="204"/>
      </rPr>
      <t xml:space="preserve">, HDMI; Кодек: H264/H264+/H265/H265+ ; пентаплекс; </t>
    </r>
    <r>
      <rPr>
        <sz val="14"/>
        <color indexed="10"/>
        <rFont val="Calibri"/>
        <family val="2"/>
        <charset val="204"/>
      </rPr>
      <t>1xHDD SATA 6Тb</t>
    </r>
    <r>
      <rPr>
        <sz val="14"/>
        <color indexed="8"/>
        <rFont val="Calibri"/>
        <family val="2"/>
        <charset val="204"/>
      </rPr>
      <t xml:space="preserve"> (в комплект не входят); VGA, LAN, 2хUSB, CMS клиент; доступ с мобильного телефона, Мобильное приложение (iOS, Android):BitVision (одновременное воспроизведение аудио и видео потока на системах iOS (iPhone, iPad) не поддерживается (онлайн и архив)); ПО для Windows:  iVMS320,  детектор движения; P2P, управление PTZ; USB-Backup, USB мышь в комплекте. Габаритный размер 260x215x43mm.</t>
    </r>
  </si>
  <si>
    <r>
      <t xml:space="preserve">8 видеоканалов; 4 аудиовхода, 1 аудиовыход; Режимы записи: Аналоговый: </t>
    </r>
    <r>
      <rPr>
        <u/>
        <sz val="14"/>
        <color indexed="10"/>
        <rFont val="Calibri"/>
        <family val="2"/>
        <charset val="204"/>
      </rPr>
      <t>8*(TVI/AHD: 8MP; TVI/AHD: 5MP;  AHD/TVI/CVI: 4MP;  AHD/TVI: 3MP;  AHD/TVI/CVI: 1080P/720P;  Analog: 960H); Гибрид: 2*Analog+14*network(Max 8MP),4*Analog+12*network(Max 8MP), 6*Analog+10*network(Max 8MP), 8*Analog+8*network(Max 8MP);  IP: до 32*(8MP/6MP/5MP/4MP/3MP/2MP/1MP - битрейт до160М )</t>
    </r>
    <r>
      <rPr>
        <sz val="14"/>
        <color indexed="8"/>
        <rFont val="Calibri"/>
        <family val="2"/>
        <charset val="204"/>
      </rPr>
      <t xml:space="preserve">; Частота кадров записи: </t>
    </r>
    <r>
      <rPr>
        <u/>
        <sz val="14"/>
        <color indexed="10"/>
        <rFont val="Calibri"/>
        <family val="2"/>
        <charset val="204"/>
      </rPr>
      <t>8MP(3840*2160 8*8fps), 5MP(2592×1944 8*12fps), 4MP(2560×1440 8*15fps), 3MP(2048×1536 8*18fps),1080P(1920x1080 8*25fps),720P(1280×720 8*25fps), 960H(960×576 8*25fps)</t>
    </r>
    <r>
      <rPr>
        <u/>
        <sz val="14"/>
        <color indexed="8"/>
        <rFont val="Calibri"/>
        <family val="2"/>
        <charset val="204"/>
      </rPr>
      <t>;</t>
    </r>
    <r>
      <rPr>
        <sz val="14"/>
        <color indexed="8"/>
        <rFont val="Calibri"/>
        <family val="2"/>
        <charset val="204"/>
      </rPr>
      <t xml:space="preserve">HDMI; Кодек: аналог - H.265/H.264, IP - H264/H264+/H265/H265+ </t>
    </r>
    <r>
      <rPr>
        <sz val="14"/>
        <color indexed="8"/>
        <rFont val="Calibri"/>
        <family val="2"/>
        <charset val="204"/>
      </rPr>
      <t xml:space="preserve">; пентаплекс; </t>
    </r>
    <r>
      <rPr>
        <u/>
        <sz val="14"/>
        <color indexed="10"/>
        <rFont val="Calibri"/>
        <family val="2"/>
        <charset val="204"/>
      </rPr>
      <t>2xHDD SATA 16Тb</t>
    </r>
    <r>
      <rPr>
        <sz val="14"/>
        <color indexed="8"/>
        <rFont val="Calibri"/>
        <family val="2"/>
        <charset val="204"/>
      </rPr>
      <t xml:space="preserve"> (в комплект не входят); VGA, LAN ; CMS клиент; доступ с мобильного телефона, Мобильное приложение (iOS, Android): BitVision (одновременное воспроизведение аудио и видео потока на системах iOS (iPhone, iPad) не поддерживается (онлайн и архив)); ПО для Windows:  iVMS320,  детектор движения; P2P, управление PTZ; USB-Backup, USB мышь в комплекте. Габаритный размер 310x295x46mm.</t>
    </r>
  </si>
  <si>
    <r>
      <t>16 видеоканалов; 6 аудиоканала; Режимы записи:</t>
    </r>
    <r>
      <rPr>
        <u/>
        <sz val="14"/>
        <color indexed="10"/>
        <rFont val="Calibri"/>
        <family val="2"/>
        <charset val="204"/>
      </rPr>
      <t xml:space="preserve"> Аналоговый: 16*(TVI/AHD: 8MP; TVI/AHD: 5MP;  AHD/TVI/CVI: 4MP;  AHD/TVI: 3MP;  AHD/TVI/CVI: 1080P/720P;  Analog: 960H); Гибрид: 14*Analog+2*network(Max 8MP),12*Analog+4*network(Max 8MP),10*Analog+6*network(Max 8MP), 8*Analog+8*network(Max 8MP) 6*Analog+10*network(Max 8MP), 4*Analog+12*network(Max 8MP), 2*Analog+14*network(Max 8MP); IP: до 32*(8MP/6MP/5MP/4MP/3MP/2MP/1MP - битрейт до160М )</t>
    </r>
    <r>
      <rPr>
        <sz val="14"/>
        <color indexed="8"/>
        <rFont val="Calibri"/>
        <family val="2"/>
        <charset val="204"/>
      </rPr>
      <t>; Частота кадров записи: 8MP(3840*2160 16*8fps), 5MP(2592×1944 16*12fps), 4MP(2560×1440 16*15fps), 3MP(2048×1536 16*18fps),1080P(1920x1080 16*25fps),720P(1280×720 16*25fps), 960H(960×576 16*25fps);</t>
    </r>
    <r>
      <rPr>
        <sz val="14"/>
        <color indexed="10"/>
        <rFont val="Calibri"/>
        <family val="2"/>
        <charset val="204"/>
      </rPr>
      <t xml:space="preserve"> Кодек :264/H264+/H265/H265+</t>
    </r>
    <r>
      <rPr>
        <sz val="14"/>
        <color indexed="8"/>
        <rFont val="Calibri"/>
        <family val="2"/>
        <charset val="204"/>
      </rPr>
      <t xml:space="preserve">; пентаплекс; </t>
    </r>
    <r>
      <rPr>
        <sz val="14"/>
        <color indexed="10"/>
        <rFont val="Calibri"/>
        <family val="2"/>
        <charset val="204"/>
      </rPr>
      <t>2xHDD SATA до 8Тb каждый</t>
    </r>
    <r>
      <rPr>
        <sz val="14"/>
        <color indexed="8"/>
        <rFont val="Calibri"/>
        <family val="2"/>
        <charset val="204"/>
      </rPr>
      <t xml:space="preserve"> (в комплект не входят); HDMI, VGA, LAN, BNC, аудиовход: 6, аудиовыход: 1,  видеовход:16, видеовыход: 1; CMS клиент; доступ с мобильного телефона, Мобильное приложение (iOS, Android): BitVision (одновременное воспроизведение аудио и видео потока на системах iOS (iPhone, iPad) не поддерживается (онлайн и архив)); ПО для Windows:  iVMS320,  детектор движения; P2P, управление PTZ; USB-Backup, USB мышь в комплекте. Габаритный размер 310x295x46mm.</t>
    </r>
  </si>
  <si>
    <r>
      <t xml:space="preserve">9 канальный сетевой видеорегистратор (NVR) с поддержкой Onvif,режим работы: </t>
    </r>
    <r>
      <rPr>
        <sz val="14"/>
        <color indexed="10"/>
        <rFont val="Calibri"/>
        <family val="2"/>
        <charset val="204"/>
      </rPr>
      <t>9 каналов: 8MP(3840*2160), 5MP(2592x1944), 3MP(2048x1536), 2MP(1920×1080), 1,3MP(1280×960), 1MP(1280×720, etc)</t>
    </r>
    <r>
      <rPr>
        <sz val="14"/>
        <color indexed="8"/>
        <rFont val="Calibri"/>
        <family val="2"/>
        <charset val="204"/>
      </rPr>
      <t xml:space="preserve"> Общий битрейт записи 80 Мбит/с. Одновременное воспроизведение записи 4 или 1 канала, Разрешение записи: 8Mp(8CH)/5Mp/4Mp/3Mp/1080p/UXGA/720p (25fps). H264/H264+/H265/H265+. </t>
    </r>
    <r>
      <rPr>
        <sz val="14"/>
        <color indexed="10"/>
        <rFont val="Calibri"/>
        <family val="2"/>
        <charset val="204"/>
      </rPr>
      <t>1 SATA HDD до 8TB</t>
    </r>
    <r>
      <rPr>
        <sz val="14"/>
        <color indexed="8"/>
        <rFont val="Calibri"/>
        <family val="2"/>
        <charset val="204"/>
      </rPr>
      <t xml:space="preserve">;  </t>
    </r>
    <r>
      <rPr>
        <sz val="14"/>
        <color indexed="10"/>
        <rFont val="Calibri"/>
        <family val="2"/>
        <charset val="204"/>
      </rPr>
      <t>Входы/Выходы: 1 аудиовыход RCA, 1 аудиовход RCA, 1xLAN  RJ45, 1xRS485 , 2хUSB2.0</t>
    </r>
    <r>
      <rPr>
        <sz val="14"/>
        <color indexed="8"/>
        <rFont val="Calibri"/>
        <family val="2"/>
        <charset val="204"/>
      </rPr>
      <t>, Монитор HDMI,VGA. Мобильное приложение (iOS, Android): BitVision (одновременное воспроизведение аудио и видео потока на системах iOS (iPhone, iPad) не поддерживается (онлайн и архив)) , ПО для Windows: iVMS320, Габаритный размер 260х215х43мм.</t>
    </r>
  </si>
</sst>
</file>

<file path=xl/styles.xml><?xml version="1.0" encoding="utf-8"?>
<styleSheet xmlns="http://schemas.openxmlformats.org/spreadsheetml/2006/main">
  <numFmts count="12">
    <numFmt numFmtId="44" formatCode="_-* #,##0.00\ &quot;₽&quot;_-;\-* #,##0.00\ &quot;₽&quot;_-;_-* &quot;-&quot;??\ &quot;₽&quot;_-;_-@_-"/>
    <numFmt numFmtId="172" formatCode="_-* #,##0.00&quot;р.&quot;_-;\-* #,##0.00&quot;р.&quot;_-;_-* &quot;-&quot;??&quot;р.&quot;_-;_-@_-"/>
    <numFmt numFmtId="175" formatCode="0.0"/>
    <numFmt numFmtId="180" formatCode="[$-F400]h:mm:ss\ AM/PM"/>
    <numFmt numFmtId="183" formatCode="#\ ##0\ [$₽-419];\-#\ ##0\ [$₽-419]"/>
    <numFmt numFmtId="188" formatCode="[$$-409]#,##0.00_ ;\-[$$-409]#,##0.00\ "/>
    <numFmt numFmtId="189" formatCode="#,##0.00\ [$₽-419]"/>
    <numFmt numFmtId="191" formatCode="[$$-409]#,##0.0_ ;\-[$$-409]#,##0.0\ "/>
    <numFmt numFmtId="192" formatCode="_ &quot;¥&quot;* #,##0.00_ ;_ &quot;¥&quot;* \-#,##0.00_ ;_ &quot;¥&quot;* &quot;-&quot;??_ ;_ @_ "/>
    <numFmt numFmtId="196" formatCode="[$$-409]#,##0_ ;\-[$$-409]#,##0\ "/>
    <numFmt numFmtId="203" formatCode="[$$-409]#,##0.00_);[Red]\([$$-409]#,##0.00\)"/>
    <numFmt numFmtId="207" formatCode="_-[$$-2809]* #.##0.0_-;\-[$$-2809]* #.##0.0_-;_-[$$-2809]* &quot;-&quot;??_-;_-@_-"/>
  </numFmts>
  <fonts count="19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Arial"/>
      <family val="2"/>
      <charset val="204"/>
    </font>
    <font>
      <b/>
      <u/>
      <sz val="11"/>
      <color indexed="12"/>
      <name val="Arial"/>
      <family val="2"/>
      <charset val="204"/>
    </font>
    <font>
      <u/>
      <sz val="18"/>
      <color indexed="12"/>
      <name val="Calibri"/>
      <family val="2"/>
      <charset val="204"/>
    </font>
    <font>
      <sz val="11"/>
      <name val="Calibri"/>
      <family val="2"/>
      <charset val="204"/>
    </font>
    <font>
      <sz val="11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sz val="8"/>
      <name val="Arial"/>
      <family val="2"/>
      <charset val="1"/>
    </font>
    <font>
      <sz val="8"/>
      <name val="Arial"/>
      <family val="2"/>
    </font>
    <font>
      <sz val="12"/>
      <name val="Times New Roman"/>
      <family val="1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sz val="14"/>
      <color indexed="10"/>
      <name val="Calibri"/>
      <family val="2"/>
      <charset val="204"/>
    </font>
    <font>
      <sz val="12"/>
      <name val="宋体"/>
      <family val="3"/>
      <charset val="134"/>
    </font>
    <font>
      <b/>
      <sz val="11"/>
      <color indexed="30"/>
      <name val="Arial"/>
      <family val="2"/>
      <charset val="204"/>
    </font>
    <font>
      <sz val="13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b/>
      <sz val="11"/>
      <name val="Arial"/>
      <family val="2"/>
      <charset val="204"/>
    </font>
    <font>
      <sz val="16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color indexed="8"/>
      <name val="Calibri"/>
      <family val="2"/>
      <charset val="134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12"/>
      <name val="Calibri"/>
      <family val="2"/>
      <charset val="204"/>
    </font>
    <font>
      <b/>
      <sz val="12"/>
      <color indexed="62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4"/>
      <color indexed="10"/>
      <name val="Calibri"/>
      <family val="2"/>
      <charset val="204"/>
    </font>
    <font>
      <u/>
      <sz val="14"/>
      <color indexed="10"/>
      <name val="Calibri"/>
      <family val="2"/>
      <charset val="204"/>
    </font>
    <font>
      <b/>
      <sz val="14"/>
      <color indexed="10"/>
      <name val="Calibri"/>
      <family val="2"/>
      <charset val="204"/>
    </font>
    <font>
      <u/>
      <sz val="14"/>
      <color indexed="12"/>
      <name val="Calibri"/>
      <family val="2"/>
      <charset val="204"/>
    </font>
    <font>
      <u/>
      <sz val="14"/>
      <color indexed="8"/>
      <name val="Calibri"/>
      <family val="2"/>
      <charset val="204"/>
    </font>
    <font>
      <sz val="13"/>
      <color indexed="8"/>
      <name val="Calibri"/>
      <family val="2"/>
      <charset val="204"/>
    </font>
    <font>
      <u/>
      <sz val="13"/>
      <color indexed="10"/>
      <name val="Calibri"/>
      <family val="2"/>
      <charset val="204"/>
    </font>
    <font>
      <sz val="13"/>
      <color indexed="10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14"/>
      <color indexed="12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8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name val="Calibri"/>
      <family val="2"/>
      <charset val="204"/>
    </font>
    <font>
      <sz val="14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5"/>
      <color indexed="8"/>
      <name val="Calibri"/>
      <family val="2"/>
      <charset val="204"/>
    </font>
    <font>
      <u/>
      <sz val="12"/>
      <color indexed="12"/>
      <name val="Calibri"/>
      <family val="2"/>
      <charset val="204"/>
    </font>
    <font>
      <sz val="12"/>
      <name val="Calibri"/>
      <family val="2"/>
      <charset val="204"/>
    </font>
    <font>
      <u/>
      <sz val="12"/>
      <color indexed="12"/>
      <name val="Arial"/>
      <family val="2"/>
      <charset val="204"/>
    </font>
    <font>
      <sz val="11"/>
      <name val="Calibri"/>
      <family val="2"/>
      <charset val="204"/>
    </font>
    <font>
      <sz val="14"/>
      <color indexed="10"/>
      <name val="Calibri"/>
      <family val="2"/>
      <charset val="204"/>
    </font>
    <font>
      <u/>
      <sz val="14"/>
      <color indexed="12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13"/>
      <color indexed="12"/>
      <name val="Calibri"/>
      <family val="2"/>
      <charset val="204"/>
    </font>
    <font>
      <sz val="13"/>
      <color indexed="8"/>
      <name val="Calibri"/>
      <family val="2"/>
      <charset val="204"/>
    </font>
    <font>
      <sz val="13"/>
      <name val="Calibri"/>
      <family val="2"/>
      <charset val="204"/>
    </font>
    <font>
      <sz val="13"/>
      <color indexed="8"/>
      <name val="Calibri"/>
      <family val="2"/>
      <charset val="204"/>
    </font>
    <font>
      <b/>
      <sz val="20"/>
      <color indexed="10"/>
      <name val="Calibri"/>
      <family val="2"/>
      <charset val="204"/>
    </font>
    <font>
      <sz val="20"/>
      <color indexed="10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4"/>
      <color indexed="10"/>
      <name val="Calibri"/>
      <family val="2"/>
      <charset val="204"/>
    </font>
    <font>
      <b/>
      <sz val="16"/>
      <color indexed="10"/>
      <name val="Times New Roman"/>
      <family val="1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1"/>
      <color indexed="8"/>
      <name val="Helvetica"/>
      <family val="2"/>
      <charset val="204"/>
    </font>
    <font>
      <b/>
      <sz val="13"/>
      <color indexed="49"/>
      <name val="Helvetica"/>
      <family val="2"/>
    </font>
    <font>
      <b/>
      <sz val="10"/>
      <color indexed="63"/>
      <name val="Helvetica"/>
      <family val="2"/>
    </font>
    <font>
      <sz val="10"/>
      <color indexed="49"/>
      <name val="Helvetica"/>
      <family val="2"/>
    </font>
    <font>
      <b/>
      <sz val="19"/>
      <color indexed="63"/>
      <name val="Helvetica"/>
      <family val="2"/>
    </font>
    <font>
      <sz val="8"/>
      <name val="Arial"/>
      <family val="2"/>
      <charset val="204"/>
    </font>
    <font>
      <b/>
      <sz val="10"/>
      <color indexed="55"/>
      <name val="Helvetica"/>
      <family val="2"/>
    </font>
    <font>
      <sz val="12"/>
      <color indexed="8"/>
      <name val="Verdana"/>
      <family val="2"/>
      <charset val="204"/>
    </font>
    <font>
      <sz val="14"/>
      <color indexed="10"/>
      <name val="Calibri"/>
      <family val="2"/>
      <charset val="204"/>
    </font>
    <font>
      <b/>
      <sz val="15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8"/>
      <name val="Calibri"/>
      <family val="2"/>
      <charset val="204"/>
    </font>
    <font>
      <sz val="11"/>
      <name val="Calibri"/>
      <family val="2"/>
      <charset val="204"/>
    </font>
    <font>
      <sz val="12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u/>
      <sz val="14"/>
      <color indexed="18"/>
      <name val="Calibri"/>
      <family val="2"/>
      <charset val="204"/>
    </font>
    <font>
      <b/>
      <sz val="22"/>
      <color indexed="8"/>
      <name val="Times New Roman"/>
      <family val="1"/>
      <charset val="204"/>
    </font>
    <font>
      <b/>
      <sz val="16"/>
      <color indexed="8"/>
      <name val="Calibri"/>
      <family val="2"/>
      <charset val="204"/>
    </font>
    <font>
      <u/>
      <sz val="14"/>
      <color indexed="12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22"/>
      <color indexed="8"/>
      <name val="Calibri"/>
      <family val="2"/>
      <charset val="204"/>
    </font>
    <font>
      <b/>
      <sz val="22"/>
      <name val="Times New Roman"/>
      <family val="1"/>
      <charset val="204"/>
    </font>
    <font>
      <sz val="14"/>
      <color indexed="10"/>
      <name val="Calibri"/>
      <family val="2"/>
      <charset val="204"/>
    </font>
    <font>
      <b/>
      <sz val="14"/>
      <color indexed="10"/>
      <name val="Calibri"/>
      <family val="2"/>
      <charset val="204"/>
    </font>
    <font>
      <u/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color indexed="12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3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b/>
      <sz val="14"/>
      <color indexed="10"/>
      <name val="Calibri"/>
      <family val="2"/>
      <charset val="204"/>
    </font>
    <font>
      <u/>
      <sz val="12"/>
      <color indexed="12"/>
      <name val="Calibri"/>
      <family val="2"/>
      <charset val="204"/>
    </font>
    <font>
      <b/>
      <sz val="12"/>
      <color indexed="62"/>
      <name val="Calibri"/>
      <family val="2"/>
      <charset val="204"/>
    </font>
    <font>
      <u/>
      <sz val="12"/>
      <color indexed="12"/>
      <name val="Calibri"/>
      <family val="2"/>
      <charset val="204"/>
    </font>
    <font>
      <sz val="14"/>
      <name val="Calibri"/>
      <family val="2"/>
    </font>
    <font>
      <b/>
      <sz val="16"/>
      <color indexed="10"/>
      <name val="Calibri"/>
      <family val="2"/>
      <charset val="204"/>
    </font>
    <font>
      <sz val="14"/>
      <color indexed="8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b/>
      <sz val="10"/>
      <name val="Arial"/>
      <family val="2"/>
      <charset val="204"/>
    </font>
    <font>
      <sz val="14"/>
      <color indexed="10"/>
      <name val="Calibri"/>
      <family val="2"/>
      <charset val="204"/>
    </font>
    <font>
      <b/>
      <sz val="16"/>
      <name val="Calibri"/>
      <family val="2"/>
      <charset val="204"/>
    </font>
    <font>
      <b/>
      <sz val="10"/>
      <color indexed="8"/>
      <name val="Arial"/>
      <family val="2"/>
      <charset val="204"/>
    </font>
    <font>
      <b/>
      <sz val="12"/>
      <name val="Calibri"/>
      <family val="2"/>
      <charset val="204"/>
    </font>
    <font>
      <sz val="11"/>
      <color indexed="8"/>
      <name val="Arial"/>
      <family val="2"/>
      <charset val="204"/>
    </font>
    <font>
      <sz val="14"/>
      <name val="Arial"/>
      <family val="2"/>
    </font>
    <font>
      <sz val="14"/>
      <color indexed="10"/>
      <name val="Calibri"/>
      <family val="2"/>
      <charset val="204"/>
    </font>
    <font>
      <u/>
      <sz val="14"/>
      <name val="Calibri"/>
      <family val="2"/>
      <charset val="204"/>
    </font>
    <font>
      <sz val="14"/>
      <color indexed="10"/>
      <name val="Calibri"/>
      <family val="2"/>
      <charset val="204"/>
    </font>
    <font>
      <u/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u/>
      <sz val="14"/>
      <color indexed="10"/>
      <name val="Calibri"/>
      <family val="2"/>
      <charset val="204"/>
    </font>
    <font>
      <sz val="12"/>
      <name val="Arial"/>
      <family val="2"/>
    </font>
    <font>
      <u/>
      <sz val="14"/>
      <color indexed="12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14"/>
      <color indexed="12"/>
      <name val="Calibri"/>
      <family val="2"/>
      <charset val="204"/>
    </font>
    <font>
      <u/>
      <sz val="14"/>
      <color indexed="12"/>
      <name val="Calibri"/>
      <family val="2"/>
      <charset val="204"/>
    </font>
    <font>
      <b/>
      <u/>
      <sz val="14"/>
      <color indexed="10"/>
      <name val="Calibri"/>
      <family val="2"/>
      <charset val="204"/>
    </font>
    <font>
      <u/>
      <sz val="14"/>
      <color indexed="12"/>
      <name val="Calibri"/>
      <family val="2"/>
      <charset val="204"/>
    </font>
    <font>
      <b/>
      <u/>
      <sz val="14"/>
      <color indexed="12"/>
      <name val="Calibri"/>
      <family val="2"/>
      <charset val="204"/>
    </font>
    <font>
      <b/>
      <u/>
      <sz val="14"/>
      <color indexed="10"/>
      <name val="Calibri"/>
      <family val="2"/>
      <charset val="204"/>
    </font>
    <font>
      <u/>
      <sz val="14"/>
      <color indexed="10"/>
      <name val="Calibri"/>
      <family val="2"/>
      <charset val="204"/>
    </font>
    <font>
      <b/>
      <sz val="14"/>
      <color indexed="10"/>
      <name val="Times New Roman"/>
      <family val="1"/>
      <charset val="204"/>
    </font>
    <font>
      <u/>
      <sz val="12"/>
      <color indexed="8"/>
      <name val="Calibri"/>
      <family val="2"/>
      <charset val="204"/>
    </font>
    <font>
      <b/>
      <sz val="14"/>
      <color indexed="10"/>
      <name val="Arial"/>
      <family val="2"/>
      <charset val="204"/>
    </font>
    <font>
      <b/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b/>
      <u/>
      <sz val="11"/>
      <name val="Arial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b/>
      <sz val="14"/>
      <color indexed="17"/>
      <name val="Calibri"/>
      <family val="2"/>
      <charset val="204"/>
    </font>
    <font>
      <b/>
      <sz val="12"/>
      <color indexed="17"/>
      <name val="Calibri"/>
      <family val="2"/>
      <charset val="204"/>
    </font>
    <font>
      <b/>
      <sz val="14"/>
      <color indexed="17"/>
      <name val="Calibri"/>
      <family val="2"/>
      <charset val="204"/>
    </font>
    <font>
      <sz val="14"/>
      <color indexed="10"/>
      <name val="Calibri"/>
      <family val="2"/>
      <charset val="204"/>
    </font>
    <font>
      <sz val="11"/>
      <color indexed="8"/>
      <name val="Calibri"/>
      <family val="2"/>
    </font>
    <font>
      <u/>
      <sz val="14"/>
      <color indexed="12"/>
      <name val="Calibri"/>
      <family val="2"/>
      <charset val="204"/>
    </font>
    <font>
      <sz val="12"/>
      <color indexed="8"/>
      <name val="Calibri"/>
      <family val="2"/>
      <charset val="204"/>
    </font>
    <font>
      <b/>
      <u/>
      <sz val="14"/>
      <color indexed="12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1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14"/>
      <color indexed="12"/>
      <name val="Calibri"/>
      <family val="2"/>
      <charset val="204"/>
    </font>
    <font>
      <b/>
      <sz val="13"/>
      <color indexed="10"/>
      <name val="Calibri"/>
      <family val="2"/>
      <charset val="204"/>
    </font>
    <font>
      <sz val="11"/>
      <color indexed="10"/>
      <name val="Arial"/>
      <family val="2"/>
      <charset val="204"/>
    </font>
    <font>
      <sz val="11"/>
      <color indexed="40"/>
      <name val="Arial"/>
      <family val="2"/>
      <charset val="204"/>
    </font>
    <font>
      <sz val="16"/>
      <color indexed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charset val="204"/>
    </font>
    <font>
      <u/>
      <sz val="14"/>
      <color rgb="FF0070C0"/>
      <name val="Calibri"/>
      <family val="2"/>
      <charset val="204"/>
      <scheme val="minor"/>
    </font>
    <font>
      <sz val="10"/>
      <color theme="1"/>
      <name val="Arial Narrow"/>
      <family val="2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184" fillId="0" borderId="0">
      <alignment vertical="center"/>
    </xf>
    <xf numFmtId="0" fontId="185" fillId="0" borderId="0" applyNumberFormat="0" applyFill="0" applyBorder="0" applyAlignment="0" applyProtection="0">
      <alignment vertical="top"/>
      <protection locked="0"/>
    </xf>
    <xf numFmtId="44" fontId="2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87" fillId="0" borderId="0" applyNumberFormat="0" applyFill="0" applyAlignment="0" applyProtection="0"/>
    <xf numFmtId="0" fontId="88" fillId="0" borderId="0" applyNumberFormat="0" applyFill="0" applyAlignment="0" applyProtection="0"/>
    <xf numFmtId="0" fontId="89" fillId="0" borderId="0" applyNumberFormat="0" applyFill="0" applyAlignment="0" applyProtection="0"/>
    <xf numFmtId="0" fontId="90" fillId="0" borderId="0" applyNumberFormat="0" applyFill="0" applyAlignment="0" applyProtection="0"/>
    <xf numFmtId="189" fontId="183" fillId="0" borderId="0"/>
    <xf numFmtId="0" fontId="91" fillId="0" borderId="0"/>
    <xf numFmtId="203" fontId="184" fillId="0" borderId="0"/>
    <xf numFmtId="0" fontId="91" fillId="0" borderId="0"/>
    <xf numFmtId="0" fontId="9" fillId="0" borderId="0"/>
    <xf numFmtId="0" fontId="8" fillId="0" borderId="0"/>
    <xf numFmtId="0" fontId="92" fillId="0" borderId="0"/>
    <xf numFmtId="0" fontId="86" fillId="0" borderId="0"/>
    <xf numFmtId="0" fontId="93" fillId="0" borderId="0" applyNumberFormat="0" applyFill="0" applyBorder="0" applyProtection="0">
      <alignment vertical="top" wrapText="1"/>
    </xf>
    <xf numFmtId="0" fontId="9" fillId="0" borderId="0"/>
    <xf numFmtId="9" fontId="168" fillId="0" borderId="0" applyFont="0" applyFill="0" applyBorder="0" applyAlignment="0" applyProtection="0">
      <alignment vertical="center"/>
    </xf>
    <xf numFmtId="0" fontId="63" fillId="2" borderId="1">
      <alignment horizontal="center" vertical="center" wrapText="1"/>
    </xf>
    <xf numFmtId="0" fontId="186" fillId="2" borderId="1">
      <alignment horizontal="center" vertical="center" wrapText="1"/>
    </xf>
    <xf numFmtId="180" fontId="184" fillId="0" borderId="0"/>
    <xf numFmtId="180" fontId="187" fillId="0" borderId="0">
      <alignment vertical="center"/>
    </xf>
    <xf numFmtId="180" fontId="187" fillId="0" borderId="0">
      <alignment vertical="center"/>
    </xf>
    <xf numFmtId="180" fontId="187" fillId="0" borderId="0">
      <alignment vertical="center"/>
    </xf>
    <xf numFmtId="0" fontId="30" fillId="0" borderId="0"/>
    <xf numFmtId="183" fontId="14" fillId="0" borderId="0">
      <alignment vertical="center"/>
    </xf>
    <xf numFmtId="191" fontId="14" fillId="0" borderId="0">
      <alignment vertical="center"/>
    </xf>
    <xf numFmtId="180" fontId="188" fillId="0" borderId="0">
      <alignment vertical="center"/>
    </xf>
    <xf numFmtId="188" fontId="29" fillId="0" borderId="0">
      <alignment vertical="center"/>
    </xf>
    <xf numFmtId="180" fontId="189" fillId="0" borderId="0">
      <alignment vertical="center"/>
    </xf>
    <xf numFmtId="180" fontId="188" fillId="0" borderId="0">
      <alignment vertical="center"/>
    </xf>
    <xf numFmtId="180" fontId="188" fillId="0" borderId="0">
      <alignment vertical="center"/>
    </xf>
    <xf numFmtId="183" fontId="187" fillId="0" borderId="0">
      <alignment vertical="center"/>
    </xf>
    <xf numFmtId="191" fontId="187" fillId="0" borderId="0">
      <alignment vertical="center"/>
    </xf>
    <xf numFmtId="180" fontId="188" fillId="0" borderId="0">
      <alignment vertical="center"/>
    </xf>
    <xf numFmtId="188" fontId="188" fillId="0" borderId="0">
      <alignment vertical="center"/>
    </xf>
    <xf numFmtId="180" fontId="188" fillId="0" borderId="0">
      <alignment vertical="center"/>
    </xf>
    <xf numFmtId="180" fontId="188" fillId="0" borderId="0">
      <alignment vertical="center"/>
    </xf>
    <xf numFmtId="207" fontId="183" fillId="0" borderId="0"/>
    <xf numFmtId="180" fontId="188" fillId="0" borderId="0">
      <alignment vertical="center"/>
    </xf>
    <xf numFmtId="180" fontId="188" fillId="0" borderId="0">
      <alignment vertical="center"/>
    </xf>
    <xf numFmtId="180" fontId="10" fillId="0" borderId="0"/>
    <xf numFmtId="192" fontId="31" fillId="0" borderId="0" applyFont="0" applyFill="0" applyBorder="0" applyAlignment="0" applyProtection="0">
      <alignment vertical="center"/>
    </xf>
  </cellStyleXfs>
  <cellXfs count="282">
    <xf numFmtId="0" fontId="0" fillId="0" borderId="0" xfId="0"/>
    <xf numFmtId="0" fontId="0" fillId="0" borderId="1" xfId="0" applyBorder="1"/>
    <xf numFmtId="0" fontId="23" fillId="0" borderId="0" xfId="0" applyFont="1"/>
    <xf numFmtId="175" fontId="3" fillId="0" borderId="1" xfId="2" applyNumberFormat="1" applyFont="1" applyBorder="1" applyAlignment="1" applyProtection="1">
      <alignment horizontal="center" vertical="center"/>
    </xf>
    <xf numFmtId="0" fontId="25" fillId="0" borderId="1" xfId="0" applyFont="1" applyBorder="1"/>
    <xf numFmtId="1" fontId="25" fillId="0" borderId="1" xfId="0" applyNumberFormat="1" applyFont="1" applyBorder="1" applyAlignment="1">
      <alignment horizontal="center" vertical="center"/>
    </xf>
    <xf numFmtId="175" fontId="3" fillId="0" borderId="2" xfId="2" applyNumberFormat="1" applyFont="1" applyBorder="1" applyAlignment="1" applyProtection="1">
      <alignment horizontal="center" vertical="center"/>
    </xf>
    <xf numFmtId="175" fontId="3" fillId="2" borderId="2" xfId="2" applyNumberFormat="1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1" xfId="0" applyFill="1" applyBorder="1"/>
    <xf numFmtId="0" fontId="1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/>
    </xf>
    <xf numFmtId="0" fontId="0" fillId="0" borderId="3" xfId="0" applyBorder="1" applyAlignment="1"/>
    <xf numFmtId="0" fontId="0" fillId="0" borderId="6" xfId="0" applyBorder="1" applyAlignment="1"/>
    <xf numFmtId="0" fontId="24" fillId="0" borderId="7" xfId="0" applyFont="1" applyBorder="1" applyAlignment="1">
      <alignment horizontal="center" wrapText="1"/>
    </xf>
    <xf numFmtId="1" fontId="18" fillId="0" borderId="1" xfId="0" applyNumberFormat="1" applyFont="1" applyBorder="1" applyAlignment="1">
      <alignment horizontal="center" vertical="center"/>
    </xf>
    <xf numFmtId="0" fontId="0" fillId="0" borderId="9" xfId="0" applyBorder="1" applyAlignment="1"/>
    <xf numFmtId="0" fontId="0" fillId="0" borderId="2" xfId="0" applyBorder="1"/>
    <xf numFmtId="0" fontId="17" fillId="0" borderId="11" xfId="0" applyFont="1" applyBorder="1" applyAlignment="1">
      <alignment vertical="center" wrapText="1"/>
    </xf>
    <xf numFmtId="0" fontId="24" fillId="0" borderId="7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 wrapText="1"/>
    </xf>
    <xf numFmtId="0" fontId="0" fillId="0" borderId="11" xfId="0" applyBorder="1" applyAlignment="1"/>
    <xf numFmtId="0" fontId="6" fillId="0" borderId="1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5" fillId="0" borderId="3" xfId="0" applyFont="1" applyBorder="1" applyAlignment="1"/>
    <xf numFmtId="0" fontId="5" fillId="0" borderId="9" xfId="0" applyFont="1" applyBorder="1" applyAlignment="1"/>
    <xf numFmtId="0" fontId="7" fillId="0" borderId="7" xfId="0" applyFont="1" applyBorder="1" applyAlignment="1">
      <alignment horizontal="center" vertical="center" wrapText="1"/>
    </xf>
    <xf numFmtId="175" fontId="3" fillId="2" borderId="1" xfId="2" applyNumberFormat="1" applyFont="1" applyFill="1" applyBorder="1" applyAlignment="1" applyProtection="1">
      <alignment horizontal="center" vertical="center"/>
    </xf>
    <xf numFmtId="180" fontId="65" fillId="2" borderId="1" xfId="32" applyFont="1" applyFill="1" applyBorder="1" applyAlignment="1">
      <alignment horizontal="left" vertical="center" wrapText="1"/>
    </xf>
    <xf numFmtId="0" fontId="66" fillId="0" borderId="7" xfId="0" applyFont="1" applyBorder="1" applyAlignment="1">
      <alignment horizontal="center" vertical="center" wrapText="1"/>
    </xf>
    <xf numFmtId="0" fontId="66" fillId="0" borderId="7" xfId="0" applyFont="1" applyBorder="1" applyAlignment="1">
      <alignment horizontal="center" vertical="center"/>
    </xf>
    <xf numFmtId="0" fontId="67" fillId="0" borderId="1" xfId="2" applyFont="1" applyBorder="1" applyAlignment="1" applyProtection="1">
      <alignment horizontal="center" vertical="center" wrapText="1"/>
    </xf>
    <xf numFmtId="0" fontId="69" fillId="0" borderId="1" xfId="2" applyFont="1" applyBorder="1" applyAlignment="1" applyProtection="1">
      <alignment horizontal="center" vertical="center" wrapText="1"/>
    </xf>
    <xf numFmtId="0" fontId="68" fillId="0" borderId="0" xfId="2" applyFont="1" applyAlignment="1" applyProtection="1">
      <alignment horizontal="center" vertical="center"/>
    </xf>
    <xf numFmtId="0" fontId="68" fillId="0" borderId="5" xfId="0" applyFont="1" applyBorder="1" applyAlignment="1">
      <alignment vertical="center" wrapText="1"/>
    </xf>
    <xf numFmtId="0" fontId="68" fillId="0" borderId="1" xfId="0" applyFont="1" applyBorder="1" applyAlignment="1">
      <alignment vertical="center" wrapText="1"/>
    </xf>
    <xf numFmtId="0" fontId="0" fillId="0" borderId="1" xfId="0" applyFont="1" applyBorder="1"/>
    <xf numFmtId="0" fontId="70" fillId="0" borderId="1" xfId="0" applyFont="1" applyBorder="1" applyAlignment="1"/>
    <xf numFmtId="0" fontId="68" fillId="0" borderId="9" xfId="2" applyFont="1" applyBorder="1" applyAlignment="1" applyProtection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64" fillId="2" borderId="1" xfId="0" applyFont="1" applyFill="1" applyBorder="1" applyAlignment="1">
      <alignment horizontal="center" vertical="center" wrapText="1"/>
    </xf>
    <xf numFmtId="0" fontId="72" fillId="0" borderId="1" xfId="2" applyFont="1" applyBorder="1" applyAlignment="1" applyProtection="1">
      <alignment horizontal="center" vertical="center" wrapText="1"/>
    </xf>
    <xf numFmtId="0" fontId="73" fillId="2" borderId="1" xfId="0" applyFont="1" applyFill="1" applyBorder="1" applyAlignment="1">
      <alignment horizontal="left" vertical="center" wrapText="1"/>
    </xf>
    <xf numFmtId="0" fontId="72" fillId="2" borderId="1" xfId="2" applyFont="1" applyFill="1" applyBorder="1" applyAlignment="1" applyProtection="1">
      <alignment horizontal="center" vertical="center" wrapText="1"/>
    </xf>
    <xf numFmtId="0" fontId="74" fillId="0" borderId="1" xfId="2" applyFont="1" applyBorder="1" applyAlignment="1" applyProtection="1">
      <alignment horizontal="center" vertical="center" wrapText="1"/>
    </xf>
    <xf numFmtId="0" fontId="75" fillId="2" borderId="1" xfId="0" applyNumberFormat="1" applyFont="1" applyFill="1" applyBorder="1" applyAlignment="1">
      <alignment vertical="center" wrapText="1"/>
    </xf>
    <xf numFmtId="0" fontId="75" fillId="2" borderId="1" xfId="0" applyFont="1" applyFill="1" applyBorder="1" applyAlignment="1">
      <alignment horizontal="left" vertical="center" wrapText="1"/>
    </xf>
    <xf numFmtId="0" fontId="75" fillId="2" borderId="1" xfId="0" applyFont="1" applyFill="1" applyBorder="1" applyAlignment="1">
      <alignment vertical="center" wrapText="1"/>
    </xf>
    <xf numFmtId="0" fontId="73" fillId="2" borderId="5" xfId="0" applyFont="1" applyFill="1" applyBorder="1" applyAlignment="1">
      <alignment horizontal="left" vertical="center" wrapText="1"/>
    </xf>
    <xf numFmtId="0" fontId="73" fillId="0" borderId="1" xfId="0" applyNumberFormat="1" applyFont="1" applyFill="1" applyBorder="1" applyAlignment="1">
      <alignment horizontal="left" vertical="center" wrapText="1"/>
    </xf>
    <xf numFmtId="0" fontId="75" fillId="0" borderId="1" xfId="0" applyFont="1" applyBorder="1" applyAlignment="1">
      <alignment horizontal="center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0" fontId="77" fillId="0" borderId="1" xfId="0" applyFont="1" applyFill="1" applyBorder="1" applyAlignment="1">
      <alignment vertical="center" wrapText="1"/>
    </xf>
    <xf numFmtId="0" fontId="75" fillId="0" borderId="1" xfId="0" applyNumberFormat="1" applyFont="1" applyFill="1" applyBorder="1" applyAlignment="1">
      <alignment vertical="center" wrapText="1"/>
    </xf>
    <xf numFmtId="0" fontId="75" fillId="2" borderId="1" xfId="0" applyFont="1" applyFill="1" applyBorder="1" applyAlignment="1">
      <alignment wrapText="1" shrinkToFit="1"/>
    </xf>
    <xf numFmtId="0" fontId="75" fillId="0" borderId="1" xfId="0" applyFont="1" applyBorder="1" applyAlignment="1">
      <alignment horizontal="left" vertical="center" wrapText="1"/>
    </xf>
    <xf numFmtId="0" fontId="75" fillId="0" borderId="1" xfId="0" applyFont="1" applyBorder="1" applyAlignment="1">
      <alignment horizontal="left" vertical="center"/>
    </xf>
    <xf numFmtId="0" fontId="76" fillId="2" borderId="1" xfId="18" applyNumberFormat="1" applyFont="1" applyFill="1" applyBorder="1" applyAlignment="1">
      <alignment horizontal="left" vertical="center" wrapText="1"/>
    </xf>
    <xf numFmtId="0" fontId="75" fillId="2" borderId="1" xfId="0" applyFont="1" applyFill="1" applyBorder="1" applyAlignment="1">
      <alignment vertical="center" wrapText="1" shrinkToFit="1"/>
    </xf>
    <xf numFmtId="0" fontId="12" fillId="2" borderId="1" xfId="0" applyFont="1" applyFill="1" applyBorder="1" applyAlignment="1">
      <alignment vertical="center" wrapText="1"/>
    </xf>
    <xf numFmtId="0" fontId="185" fillId="2" borderId="1" xfId="2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64" fillId="0" borderId="1" xfId="0" applyFont="1" applyFill="1" applyBorder="1" applyAlignment="1">
      <alignment horizontal="left" vertical="center" wrapText="1"/>
    </xf>
    <xf numFmtId="1" fontId="18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85" fillId="0" borderId="1" xfId="2" applyFill="1" applyBorder="1" applyAlignment="1" applyProtection="1">
      <alignment horizontal="center" vertical="center" wrapText="1"/>
    </xf>
    <xf numFmtId="0" fontId="79" fillId="0" borderId="1" xfId="0" applyFont="1" applyBorder="1"/>
    <xf numFmtId="0" fontId="49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vertical="center" wrapText="1"/>
    </xf>
    <xf numFmtId="0" fontId="11" fillId="2" borderId="1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32" fillId="2" borderId="1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47" fillId="0" borderId="1" xfId="2" applyFont="1" applyFill="1" applyBorder="1" applyAlignment="1" applyProtection="1">
      <alignment horizontal="center" vertical="center" wrapText="1"/>
    </xf>
    <xf numFmtId="0" fontId="32" fillId="0" borderId="1" xfId="0" applyNumberFormat="1" applyFont="1" applyFill="1" applyBorder="1" applyAlignment="1">
      <alignment vertical="center" wrapText="1"/>
    </xf>
    <xf numFmtId="0" fontId="49" fillId="2" borderId="1" xfId="0" applyFont="1" applyFill="1" applyBorder="1" applyAlignment="1">
      <alignment horizontal="left" vertical="center" wrapText="1"/>
    </xf>
    <xf numFmtId="0" fontId="185" fillId="0" borderId="1" xfId="2" applyBorder="1" applyAlignment="1" applyProtection="1">
      <alignment horizontal="center" vertical="center" wrapText="1"/>
    </xf>
    <xf numFmtId="0" fontId="47" fillId="2" borderId="1" xfId="2" applyFont="1" applyFill="1" applyBorder="1" applyAlignment="1" applyProtection="1">
      <alignment horizontal="center" vertical="center" wrapText="1"/>
    </xf>
    <xf numFmtId="0" fontId="67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47" fillId="0" borderId="1" xfId="2" applyFont="1" applyBorder="1" applyAlignment="1" applyProtection="1">
      <alignment horizontal="center" vertical="center" wrapText="1"/>
    </xf>
    <xf numFmtId="180" fontId="64" fillId="0" borderId="1" xfId="32" applyFont="1" applyFill="1" applyBorder="1" applyAlignment="1">
      <alignment horizontal="center" vertical="center" wrapText="1"/>
    </xf>
    <xf numFmtId="0" fontId="0" fillId="0" borderId="0" xfId="0" applyFill="1"/>
    <xf numFmtId="0" fontId="49" fillId="0" borderId="1" xfId="0" applyFont="1" applyFill="1" applyBorder="1" applyAlignment="1">
      <alignment vertical="center" wrapText="1"/>
    </xf>
    <xf numFmtId="0" fontId="12" fillId="2" borderId="1" xfId="3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2" fillId="0" borderId="9" xfId="2" applyFont="1" applyBorder="1" applyAlignment="1" applyProtection="1">
      <alignment horizontal="center" vertical="center"/>
    </xf>
    <xf numFmtId="0" fontId="98" fillId="0" borderId="1" xfId="0" applyFont="1" applyBorder="1"/>
    <xf numFmtId="0" fontId="98" fillId="0" borderId="1" xfId="0" applyFont="1" applyBorder="1" applyAlignment="1">
      <alignment wrapText="1"/>
    </xf>
    <xf numFmtId="0" fontId="99" fillId="0" borderId="0" xfId="0" applyFont="1"/>
    <xf numFmtId="0" fontId="20" fillId="0" borderId="7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 wrapText="1"/>
    </xf>
    <xf numFmtId="0" fontId="5" fillId="0" borderId="0" xfId="0" applyFont="1"/>
    <xf numFmtId="0" fontId="11" fillId="0" borderId="5" xfId="0" applyFont="1" applyFill="1" applyBorder="1" applyAlignment="1">
      <alignment vertical="center" wrapText="1"/>
    </xf>
    <xf numFmtId="0" fontId="11" fillId="0" borderId="1" xfId="0" applyNumberFormat="1" applyFont="1" applyFill="1" applyBorder="1" applyAlignment="1">
      <alignment vertical="center" wrapText="1"/>
    </xf>
    <xf numFmtId="0" fontId="95" fillId="0" borderId="7" xfId="0" applyFont="1" applyBorder="1" applyAlignment="1">
      <alignment horizontal="center" vertical="center" wrapText="1"/>
    </xf>
    <xf numFmtId="0" fontId="33" fillId="2" borderId="1" xfId="0" applyNumberFormat="1" applyFont="1" applyFill="1" applyBorder="1" applyAlignment="1">
      <alignment vertical="center" wrapText="1"/>
    </xf>
    <xf numFmtId="0" fontId="49" fillId="3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0" fillId="0" borderId="0" xfId="0" applyAlignment="1"/>
    <xf numFmtId="0" fontId="12" fillId="0" borderId="1" xfId="0" applyFont="1" applyFill="1" applyBorder="1" applyAlignment="1">
      <alignment vertical="center" wrapText="1"/>
    </xf>
    <xf numFmtId="1" fontId="6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/>
    <xf numFmtId="0" fontId="4" fillId="0" borderId="14" xfId="2" applyFont="1" applyFill="1" applyBorder="1" applyAlignment="1" applyProtection="1">
      <alignment vertical="center"/>
    </xf>
    <xf numFmtId="0" fontId="7" fillId="0" borderId="7" xfId="0" applyFont="1" applyBorder="1" applyAlignment="1">
      <alignment horizontal="center" vertical="center"/>
    </xf>
    <xf numFmtId="0" fontId="104" fillId="4" borderId="1" xfId="0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/>
    <xf numFmtId="0" fontId="104" fillId="5" borderId="1" xfId="0" applyFont="1" applyFill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/>
    <xf numFmtId="0" fontId="0" fillId="6" borderId="3" xfId="0" applyFill="1" applyBorder="1" applyAlignment="1"/>
    <xf numFmtId="0" fontId="0" fillId="6" borderId="9" xfId="0" applyFill="1" applyBorder="1" applyAlignment="1"/>
    <xf numFmtId="0" fontId="20" fillId="5" borderId="11" xfId="0" applyFont="1" applyFill="1" applyBorder="1" applyAlignment="1">
      <alignment vertical="center"/>
    </xf>
    <xf numFmtId="0" fontId="20" fillId="6" borderId="11" xfId="0" applyFont="1" applyFill="1" applyBorder="1" applyAlignment="1">
      <alignment vertical="center"/>
    </xf>
    <xf numFmtId="0" fontId="53" fillId="0" borderId="1" xfId="2" applyFont="1" applyFill="1" applyBorder="1" applyAlignment="1" applyProtection="1">
      <alignment horizontal="center" vertical="center" wrapText="1"/>
    </xf>
    <xf numFmtId="0" fontId="106" fillId="0" borderId="0" xfId="0" applyFont="1" applyAlignment="1"/>
    <xf numFmtId="0" fontId="47" fillId="0" borderId="14" xfId="2" applyFont="1" applyFill="1" applyBorder="1" applyAlignment="1" applyProtection="1">
      <alignment vertical="center"/>
    </xf>
    <xf numFmtId="0" fontId="105" fillId="2" borderId="1" xfId="2" applyFont="1" applyFill="1" applyBorder="1" applyAlignment="1" applyProtection="1">
      <alignment horizontal="center" vertical="center" wrapText="1"/>
    </xf>
    <xf numFmtId="0" fontId="105" fillId="0" borderId="1" xfId="2" applyFont="1" applyFill="1" applyBorder="1" applyAlignment="1" applyProtection="1">
      <alignment horizontal="center" vertical="center" wrapText="1"/>
    </xf>
    <xf numFmtId="0" fontId="106" fillId="0" borderId="0" xfId="0" applyFont="1"/>
    <xf numFmtId="0" fontId="39" fillId="6" borderId="1" xfId="0" applyFont="1" applyFill="1" applyBorder="1" applyAlignment="1">
      <alignment horizontal="center" vertical="center"/>
    </xf>
    <xf numFmtId="196" fontId="100" fillId="0" borderId="1" xfId="3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 applyProtection="1">
      <alignment horizontal="center" vertical="center"/>
    </xf>
    <xf numFmtId="0" fontId="104" fillId="5" borderId="1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 vertical="center" wrapText="1"/>
    </xf>
    <xf numFmtId="0" fontId="39" fillId="6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108" fillId="4" borderId="3" xfId="0" applyFont="1" applyFill="1" applyBorder="1" applyAlignment="1">
      <alignment vertical="center"/>
    </xf>
    <xf numFmtId="0" fontId="32" fillId="2" borderId="2" xfId="0" applyNumberFormat="1" applyFont="1" applyFill="1" applyBorder="1" applyAlignment="1">
      <alignment vertical="center" wrapText="1"/>
    </xf>
    <xf numFmtId="0" fontId="125" fillId="5" borderId="1" xfId="0" applyFont="1" applyFill="1" applyBorder="1" applyAlignment="1">
      <alignment horizontal="center" vertical="center"/>
    </xf>
    <xf numFmtId="0" fontId="125" fillId="6" borderId="1" xfId="0" applyFont="1" applyFill="1" applyBorder="1" applyAlignment="1">
      <alignment horizontal="center" vertical="center"/>
    </xf>
    <xf numFmtId="0" fontId="125" fillId="4" borderId="1" xfId="0" applyFont="1" applyFill="1" applyBorder="1" applyAlignment="1">
      <alignment horizontal="center" vertical="center"/>
    </xf>
    <xf numFmtId="0" fontId="125" fillId="6" borderId="1" xfId="0" applyFont="1" applyFill="1" applyBorder="1" applyAlignment="1">
      <alignment horizontal="center" vertical="center" wrapText="1"/>
    </xf>
    <xf numFmtId="0" fontId="125" fillId="5" borderId="1" xfId="0" applyFont="1" applyFill="1" applyBorder="1" applyAlignment="1">
      <alignment horizontal="center" vertical="center" wrapText="1"/>
    </xf>
    <xf numFmtId="0" fontId="66" fillId="0" borderId="12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0" fillId="0" borderId="2" xfId="0" applyBorder="1" applyAlignment="1">
      <alignment horizontal="center"/>
    </xf>
    <xf numFmtId="180" fontId="126" fillId="0" borderId="1" xfId="31" applyFont="1" applyFill="1" applyBorder="1" applyAlignment="1" applyProtection="1">
      <alignment horizontal="center" vertical="center"/>
      <protection locked="0"/>
    </xf>
    <xf numFmtId="180" fontId="126" fillId="0" borderId="1" xfId="31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vertical="center" wrapText="1"/>
    </xf>
    <xf numFmtId="0" fontId="49" fillId="2" borderId="1" xfId="0" applyFont="1" applyFill="1" applyBorder="1" applyAlignment="1">
      <alignment vertical="center" wrapText="1"/>
    </xf>
    <xf numFmtId="0" fontId="49" fillId="2" borderId="1" xfId="0" applyFont="1" applyFill="1" applyBorder="1" applyAlignment="1">
      <alignment vertical="center" wrapText="1" shrinkToFit="1"/>
    </xf>
    <xf numFmtId="196" fontId="129" fillId="2" borderId="1" xfId="0" applyNumberFormat="1" applyFont="1" applyFill="1" applyBorder="1" applyAlignment="1">
      <alignment horizontal="center" vertical="center" wrapText="1"/>
    </xf>
    <xf numFmtId="196" fontId="132" fillId="2" borderId="1" xfId="0" applyNumberFormat="1" applyFont="1" applyFill="1" applyBorder="1" applyAlignment="1">
      <alignment horizontal="center" vertical="center" wrapText="1"/>
    </xf>
    <xf numFmtId="0" fontId="68" fillId="2" borderId="9" xfId="2" applyFont="1" applyFill="1" applyBorder="1" applyAlignment="1" applyProtection="1">
      <alignment horizontal="center" vertical="center"/>
    </xf>
    <xf numFmtId="0" fontId="26" fillId="2" borderId="1" xfId="0" applyNumberFormat="1" applyFont="1" applyFill="1" applyBorder="1" applyAlignment="1">
      <alignment horizontal="center" vertical="center" wrapText="1"/>
    </xf>
    <xf numFmtId="196" fontId="133" fillId="2" borderId="1" xfId="0" applyNumberFormat="1" applyFont="1" applyFill="1" applyBorder="1" applyAlignment="1">
      <alignment horizontal="center" vertical="center" wrapText="1"/>
    </xf>
    <xf numFmtId="0" fontId="68" fillId="2" borderId="1" xfId="2" applyFont="1" applyFill="1" applyBorder="1" applyAlignment="1" applyProtection="1">
      <alignment horizontal="center" vertical="center" wrapText="1"/>
    </xf>
    <xf numFmtId="0" fontId="6" fillId="2" borderId="1" xfId="2" applyFont="1" applyFill="1" applyBorder="1" applyAlignment="1" applyProtection="1">
      <alignment horizontal="center" vertical="center" wrapText="1"/>
    </xf>
    <xf numFmtId="0" fontId="68" fillId="2" borderId="1" xfId="2" applyFont="1" applyFill="1" applyBorder="1" applyAlignment="1" applyProtection="1">
      <alignment horizontal="center" vertical="center"/>
    </xf>
    <xf numFmtId="196" fontId="6" fillId="2" borderId="1" xfId="0" applyNumberFormat="1" applyFont="1" applyFill="1" applyBorder="1" applyAlignment="1">
      <alignment horizontal="center" vertical="center" wrapText="1"/>
    </xf>
    <xf numFmtId="196" fontId="134" fillId="2" borderId="1" xfId="0" applyNumberFormat="1" applyFont="1" applyFill="1" applyBorder="1" applyAlignment="1">
      <alignment horizontal="center" vertical="center" wrapText="1"/>
    </xf>
    <xf numFmtId="0" fontId="131" fillId="5" borderId="1" xfId="0" applyFont="1" applyFill="1" applyBorder="1" applyAlignment="1">
      <alignment horizontal="center" vertical="center" wrapText="1"/>
    </xf>
    <xf numFmtId="0" fontId="47" fillId="0" borderId="0" xfId="2" applyFont="1" applyFill="1" applyAlignment="1" applyProtection="1">
      <alignment horizontal="center" vertical="center" wrapText="1"/>
    </xf>
    <xf numFmtId="0" fontId="16" fillId="2" borderId="0" xfId="0" applyFont="1" applyFill="1" applyAlignment="1">
      <alignment vertical="center" wrapText="1"/>
    </xf>
    <xf numFmtId="180" fontId="135" fillId="2" borderId="1" xfId="33" applyFont="1" applyFill="1" applyBorder="1" applyAlignment="1" applyProtection="1">
      <alignment horizontal="left" vertical="top" wrapText="1"/>
      <protection locked="0"/>
    </xf>
    <xf numFmtId="0" fontId="143" fillId="0" borderId="1" xfId="3" applyNumberFormat="1" applyFont="1" applyFill="1" applyBorder="1" applyAlignment="1">
      <alignment horizontal="center" vertical="center" wrapText="1"/>
    </xf>
    <xf numFmtId="0" fontId="147" fillId="0" borderId="1" xfId="2" applyFont="1" applyFill="1" applyBorder="1" applyAlignment="1" applyProtection="1">
      <alignment horizontal="center" vertical="center" wrapText="1"/>
    </xf>
    <xf numFmtId="0" fontId="147" fillId="0" borderId="1" xfId="2" applyFont="1" applyBorder="1" applyAlignment="1" applyProtection="1">
      <alignment horizontal="center" vertical="center" wrapText="1"/>
    </xf>
    <xf numFmtId="0" fontId="147" fillId="0" borderId="0" xfId="2" applyFont="1" applyFill="1" applyAlignment="1" applyProtection="1">
      <alignment horizontal="center" vertical="center" wrapText="1"/>
    </xf>
    <xf numFmtId="0" fontId="11" fillId="0" borderId="0" xfId="0" applyFont="1" applyAlignment="1"/>
    <xf numFmtId="0" fontId="39" fillId="4" borderId="1" xfId="0" applyFont="1" applyFill="1" applyBorder="1" applyAlignment="1">
      <alignment horizontal="center" vertical="center"/>
    </xf>
    <xf numFmtId="0" fontId="11" fillId="0" borderId="0" xfId="0" applyFont="1"/>
    <xf numFmtId="0" fontId="32" fillId="2" borderId="5" xfId="0" applyNumberFormat="1" applyFont="1" applyFill="1" applyBorder="1" applyAlignment="1">
      <alignment vertical="center" wrapText="1"/>
    </xf>
    <xf numFmtId="0" fontId="185" fillId="0" borderId="0" xfId="2" applyAlignment="1" applyProtection="1">
      <alignment vertical="center" wrapText="1"/>
    </xf>
    <xf numFmtId="0" fontId="169" fillId="0" borderId="1" xfId="2" applyFont="1" applyFill="1" applyBorder="1" applyAlignment="1" applyProtection="1">
      <alignment horizontal="center" vertical="center" wrapText="1"/>
    </xf>
    <xf numFmtId="0" fontId="153" fillId="0" borderId="3" xfId="0" applyFont="1" applyBorder="1" applyAlignment="1">
      <alignment vertical="center"/>
    </xf>
    <xf numFmtId="0" fontId="0" fillId="8" borderId="1" xfId="0" applyFill="1" applyBorder="1"/>
    <xf numFmtId="0" fontId="66" fillId="8" borderId="7" xfId="0" applyFont="1" applyFill="1" applyBorder="1" applyAlignment="1">
      <alignment horizontal="center" vertical="center" wrapText="1"/>
    </xf>
    <xf numFmtId="0" fontId="0" fillId="8" borderId="0" xfId="0" applyFill="1"/>
    <xf numFmtId="0" fontId="0" fillId="8" borderId="9" xfId="0" applyFill="1" applyBorder="1"/>
    <xf numFmtId="1" fontId="155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Fill="1" applyBorder="1"/>
    <xf numFmtId="0" fontId="39" fillId="2" borderId="1" xfId="0" applyFont="1" applyFill="1" applyBorder="1" applyAlignment="1">
      <alignment horizontal="center" vertical="center"/>
    </xf>
    <xf numFmtId="0" fontId="170" fillId="0" borderId="0" xfId="0" applyFont="1" applyFill="1" applyAlignment="1">
      <alignment horizontal="center" vertical="center" wrapText="1"/>
    </xf>
    <xf numFmtId="0" fontId="170" fillId="0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67" fillId="9" borderId="1" xfId="2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1" fontId="6" fillId="2" borderId="2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175" fontId="3" fillId="0" borderId="2" xfId="2" applyNumberFormat="1" applyFont="1" applyFill="1" applyBorder="1" applyAlignment="1" applyProtection="1">
      <alignment horizontal="center" vertical="center"/>
    </xf>
    <xf numFmtId="175" fontId="3" fillId="0" borderId="1" xfId="2" applyNumberFormat="1" applyFont="1" applyFill="1" applyBorder="1" applyAlignment="1" applyProtection="1">
      <alignment horizontal="center" vertical="center"/>
    </xf>
    <xf numFmtId="175" fontId="160" fillId="0" borderId="1" xfId="2" applyNumberFormat="1" applyFont="1" applyFill="1" applyBorder="1" applyAlignment="1" applyProtection="1">
      <alignment horizontal="center" vertical="center"/>
    </xf>
    <xf numFmtId="0" fontId="25" fillId="0" borderId="1" xfId="0" applyFont="1" applyFill="1" applyBorder="1"/>
    <xf numFmtId="0" fontId="71" fillId="0" borderId="1" xfId="0" applyFont="1" applyFill="1" applyBorder="1" applyAlignment="1">
      <alignment vertical="center" wrapText="1"/>
    </xf>
    <xf numFmtId="0" fontId="78" fillId="0" borderId="2" xfId="0" applyFont="1" applyFill="1" applyBorder="1"/>
    <xf numFmtId="0" fontId="79" fillId="0" borderId="1" xfId="0" applyFont="1" applyFill="1" applyBorder="1"/>
    <xf numFmtId="0" fontId="49" fillId="0" borderId="1" xfId="0" applyFont="1" applyFill="1" applyBorder="1" applyAlignment="1">
      <alignment horizontal="left" vertical="center" wrapText="1"/>
    </xf>
    <xf numFmtId="0" fontId="172" fillId="2" borderId="1" xfId="0" applyFont="1" applyFill="1" applyBorder="1" applyAlignment="1">
      <alignment vertical="center" wrapText="1"/>
    </xf>
    <xf numFmtId="0" fontId="67" fillId="4" borderId="1" xfId="2" applyFont="1" applyFill="1" applyBorder="1" applyAlignment="1" applyProtection="1">
      <alignment horizontal="center" vertical="center" wrapText="1"/>
    </xf>
    <xf numFmtId="0" fontId="67" fillId="5" borderId="1" xfId="2" applyFont="1" applyFill="1" applyBorder="1" applyAlignment="1" applyProtection="1">
      <alignment horizontal="center" vertical="center" wrapText="1"/>
    </xf>
    <xf numFmtId="0" fontId="171" fillId="0" borderId="1" xfId="2" applyFont="1" applyFill="1" applyBorder="1" applyAlignment="1" applyProtection="1">
      <alignment horizontal="center" vertical="center" wrapText="1"/>
    </xf>
    <xf numFmtId="0" fontId="49" fillId="0" borderId="13" xfId="0" applyFont="1" applyFill="1" applyBorder="1" applyAlignment="1">
      <alignment horizontal="left" vertical="center" wrapText="1"/>
    </xf>
    <xf numFmtId="0" fontId="178" fillId="0" borderId="1" xfId="2" applyFont="1" applyFill="1" applyBorder="1" applyAlignment="1" applyProtection="1">
      <alignment horizontal="center" vertical="center" wrapText="1"/>
    </xf>
    <xf numFmtId="0" fontId="180" fillId="0" borderId="1" xfId="0" applyFont="1" applyFill="1" applyBorder="1" applyAlignment="1">
      <alignment horizontal="center" vertical="center"/>
    </xf>
    <xf numFmtId="0" fontId="181" fillId="0" borderId="1" xfId="0" applyFont="1" applyBorder="1" applyAlignment="1">
      <alignment horizontal="center" vertical="center"/>
    </xf>
    <xf numFmtId="0" fontId="181" fillId="0" borderId="1" xfId="0" applyFont="1" applyFill="1" applyBorder="1" applyAlignment="1">
      <alignment horizontal="center" vertical="center"/>
    </xf>
    <xf numFmtId="0" fontId="182" fillId="0" borderId="3" xfId="0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/>
    <xf numFmtId="0" fontId="13" fillId="0" borderId="1" xfId="0" applyFont="1" applyBorder="1"/>
    <xf numFmtId="0" fontId="99" fillId="0" borderId="1" xfId="0" applyFont="1" applyBorder="1"/>
    <xf numFmtId="0" fontId="99" fillId="0" borderId="19" xfId="0" applyFont="1" applyBorder="1"/>
    <xf numFmtId="0" fontId="24" fillId="0" borderId="11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103" fillId="4" borderId="4" xfId="0" applyFont="1" applyFill="1" applyBorder="1" applyAlignment="1">
      <alignment horizontal="center" vertical="center"/>
    </xf>
    <xf numFmtId="0" fontId="103" fillId="4" borderId="3" xfId="0" applyFont="1" applyFill="1" applyBorder="1" applyAlignment="1">
      <alignment horizontal="center" vertical="center"/>
    </xf>
    <xf numFmtId="0" fontId="103" fillId="5" borderId="16" xfId="0" applyFont="1" applyFill="1" applyBorder="1" applyAlignment="1">
      <alignment horizontal="center" vertical="center"/>
    </xf>
    <xf numFmtId="0" fontId="103" fillId="5" borderId="10" xfId="0" applyFont="1" applyFill="1" applyBorder="1" applyAlignment="1">
      <alignment horizontal="center" vertical="center"/>
    </xf>
    <xf numFmtId="0" fontId="103" fillId="6" borderId="4" xfId="0" applyFont="1" applyFill="1" applyBorder="1" applyAlignment="1">
      <alignment horizontal="center" vertical="center"/>
    </xf>
    <xf numFmtId="0" fontId="103" fillId="6" borderId="3" xfId="0" applyFont="1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/>
    <xf numFmtId="0" fontId="4" fillId="0" borderId="14" xfId="2" applyFont="1" applyFill="1" applyBorder="1" applyAlignment="1" applyProtection="1">
      <alignment horizontal="left" vertical="center"/>
    </xf>
    <xf numFmtId="0" fontId="17" fillId="0" borderId="3" xfId="0" applyFont="1" applyBorder="1" applyAlignment="1">
      <alignment horizontal="center" vertical="center"/>
    </xf>
    <xf numFmtId="0" fontId="103" fillId="6" borderId="16" xfId="0" applyFont="1" applyFill="1" applyBorder="1" applyAlignment="1">
      <alignment horizontal="center" vertical="center"/>
    </xf>
    <xf numFmtId="0" fontId="103" fillId="6" borderId="10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107" fillId="0" borderId="4" xfId="0" applyFont="1" applyBorder="1" applyAlignment="1">
      <alignment horizontal="center" vertical="center"/>
    </xf>
    <xf numFmtId="0" fontId="107" fillId="0" borderId="3" xfId="0" applyFont="1" applyBorder="1" applyAlignment="1">
      <alignment horizontal="center" vertical="center"/>
    </xf>
    <xf numFmtId="0" fontId="107" fillId="6" borderId="4" xfId="0" applyFont="1" applyFill="1" applyBorder="1" applyAlignment="1">
      <alignment horizontal="center" vertical="center"/>
    </xf>
    <xf numFmtId="0" fontId="107" fillId="6" borderId="3" xfId="0" applyFont="1" applyFill="1" applyBorder="1" applyAlignment="1">
      <alignment horizontal="center" vertical="center"/>
    </xf>
    <xf numFmtId="0" fontId="4" fillId="0" borderId="0" xfId="2" applyFont="1" applyFill="1" applyBorder="1" applyAlignment="1" applyProtection="1">
      <alignment horizontal="left" vertical="center"/>
    </xf>
    <xf numFmtId="0" fontId="172" fillId="2" borderId="2" xfId="0" applyFont="1" applyFill="1" applyBorder="1" applyAlignment="1">
      <alignment horizontal="center" vertical="center" wrapText="1"/>
    </xf>
    <xf numFmtId="0" fontId="172" fillId="2" borderId="5" xfId="0" applyFont="1" applyFill="1" applyBorder="1" applyAlignment="1">
      <alignment horizontal="center" vertical="center" wrapText="1"/>
    </xf>
    <xf numFmtId="0" fontId="103" fillId="5" borderId="15" xfId="0" applyFont="1" applyFill="1" applyBorder="1" applyAlignment="1">
      <alignment horizontal="center" vertical="center"/>
    </xf>
    <xf numFmtId="0" fontId="103" fillId="5" borderId="8" xfId="0" applyFont="1" applyFill="1" applyBorder="1" applyAlignment="1">
      <alignment horizontal="center" vertical="center"/>
    </xf>
    <xf numFmtId="0" fontId="0" fillId="0" borderId="6" xfId="0" applyBorder="1" applyAlignment="1"/>
    <xf numFmtId="0" fontId="0" fillId="0" borderId="2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107" fillId="7" borderId="4" xfId="0" applyFont="1" applyFill="1" applyBorder="1" applyAlignment="1">
      <alignment horizontal="center" vertical="center" wrapText="1"/>
    </xf>
    <xf numFmtId="0" fontId="107" fillId="7" borderId="3" xfId="0" applyFont="1" applyFill="1" applyBorder="1" applyAlignment="1">
      <alignment horizontal="center" vertical="center" wrapText="1"/>
    </xf>
    <xf numFmtId="180" fontId="135" fillId="2" borderId="2" xfId="33" applyFont="1" applyFill="1" applyBorder="1" applyAlignment="1" applyProtection="1">
      <alignment vertical="center" wrapText="1"/>
      <protection locked="0"/>
    </xf>
    <xf numFmtId="180" fontId="135" fillId="2" borderId="5" xfId="33" applyFont="1" applyFill="1" applyBorder="1" applyAlignment="1" applyProtection="1">
      <alignment vertical="center" wrapText="1"/>
      <protection locked="0"/>
    </xf>
    <xf numFmtId="0" fontId="81" fillId="0" borderId="0" xfId="0" applyFont="1" applyAlignment="1">
      <alignment horizontal="right"/>
    </xf>
    <xf numFmtId="0" fontId="0" fillId="0" borderId="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/>
    </xf>
    <xf numFmtId="0" fontId="107" fillId="7" borderId="3" xfId="0" applyFont="1" applyFill="1" applyBorder="1" applyAlignment="1">
      <alignment horizontal="center" vertical="center"/>
    </xf>
    <xf numFmtId="0" fontId="103" fillId="5" borderId="17" xfId="0" applyFont="1" applyFill="1" applyBorder="1" applyAlignment="1">
      <alignment horizontal="center" vertical="center"/>
    </xf>
    <xf numFmtId="0" fontId="103" fillId="5" borderId="18" xfId="0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/>
    </xf>
    <xf numFmtId="0" fontId="190" fillId="0" borderId="7" xfId="0" applyFont="1" applyBorder="1" applyAlignment="1">
      <alignment horizontal="center"/>
    </xf>
    <xf numFmtId="0" fontId="190" fillId="0" borderId="20" xfId="0" applyFont="1" applyBorder="1" applyAlignment="1">
      <alignment horizontal="center"/>
    </xf>
    <xf numFmtId="0" fontId="190" fillId="0" borderId="21" xfId="0" applyFont="1" applyBorder="1"/>
    <xf numFmtId="0" fontId="191" fillId="10" borderId="7" xfId="0" applyFont="1" applyFill="1" applyBorder="1" applyAlignment="1">
      <alignment horizontal="center"/>
    </xf>
    <xf numFmtId="0" fontId="191" fillId="10" borderId="20" xfId="0" applyFont="1" applyFill="1" applyBorder="1" applyAlignment="1">
      <alignment horizontal="center"/>
    </xf>
    <xf numFmtId="0" fontId="192" fillId="0" borderId="21" xfId="0" applyFont="1" applyBorder="1" applyAlignment="1">
      <alignment wrapText="1"/>
    </xf>
    <xf numFmtId="0" fontId="193" fillId="10" borderId="20" xfId="0" applyFont="1" applyFill="1" applyBorder="1" applyAlignment="1">
      <alignment horizontal="center"/>
    </xf>
    <xf numFmtId="0" fontId="194" fillId="0" borderId="7" xfId="0" applyFont="1" applyBorder="1" applyAlignment="1">
      <alignment horizontal="center"/>
    </xf>
    <xf numFmtId="0" fontId="194" fillId="0" borderId="20" xfId="0" applyFont="1" applyBorder="1" applyAlignment="1">
      <alignment horizontal="center"/>
    </xf>
    <xf numFmtId="0" fontId="191" fillId="0" borderId="7" xfId="0" applyFont="1" applyBorder="1" applyAlignment="1">
      <alignment horizontal="center"/>
    </xf>
    <xf numFmtId="0" fontId="191" fillId="0" borderId="20" xfId="0" applyFont="1" applyBorder="1" applyAlignment="1">
      <alignment horizontal="center"/>
    </xf>
  </cellXfs>
  <cellStyles count="45">
    <cellStyle name="Normal 2" xfId="1"/>
    <cellStyle name="Гиперссылка" xfId="2" builtinId="8" customBuiltin="1"/>
    <cellStyle name="Денежный" xfId="3" builtinId="4"/>
    <cellStyle name="Денежный 3" xfId="4"/>
    <cellStyle name="Заголовок 1 2" xfId="5"/>
    <cellStyle name="Заголовок 2 2" xfId="6"/>
    <cellStyle name="Заголовок 3 2" xfId="7"/>
    <cellStyle name="Название 2" xfId="8"/>
    <cellStyle name="Обычный" xfId="0" builtinId="0"/>
    <cellStyle name="Обычный 16" xfId="9"/>
    <cellStyle name="Обычный 2" xfId="10"/>
    <cellStyle name="Обычный 2 3" xfId="11"/>
    <cellStyle name="Обычный 3" xfId="12"/>
    <cellStyle name="Обычный 3 2" xfId="13"/>
    <cellStyle name="Обычный 4" xfId="14"/>
    <cellStyle name="Обычный 5" xfId="15"/>
    <cellStyle name="Обычный 6" xfId="16"/>
    <cellStyle name="Обычный 7" xfId="17"/>
    <cellStyle name="Обычный_TDSheet" xfId="18"/>
    <cellStyle name="Процентный 2" xfId="19"/>
    <cellStyle name="Стиль 1" xfId="20"/>
    <cellStyle name="Стиль 2" xfId="21"/>
    <cellStyle name="常规 134" xfId="22"/>
    <cellStyle name="常规 2 11" xfId="23"/>
    <cellStyle name="常规 2 12" xfId="24"/>
    <cellStyle name="常规 2 15" xfId="25"/>
    <cellStyle name="常规 2 2" xfId="26"/>
    <cellStyle name="常规 2 2 2 4 2 2" xfId="27"/>
    <cellStyle name="常规 2 2 2 4 2 3" xfId="28"/>
    <cellStyle name="常规 2 3 2 15 2" xfId="29"/>
    <cellStyle name="常规 2 3 2 17 2" xfId="30"/>
    <cellStyle name="常规 2 3 2 17 2 3" xfId="31"/>
    <cellStyle name="常规 2 3 2 17 3" xfId="32"/>
    <cellStyle name="常规 2 3 2 17 3 2" xfId="33"/>
    <cellStyle name="常规 2 3 4 2 2" xfId="34"/>
    <cellStyle name="常规 2 3 4 2 3" xfId="35"/>
    <cellStyle name="常规 2 4 2" xfId="36"/>
    <cellStyle name="常规 2 4 2 2" xfId="37"/>
    <cellStyle name="常规 2 5 2" xfId="38"/>
    <cellStyle name="常规 2 5 2 2 2" xfId="39"/>
    <cellStyle name="常规 241" xfId="40"/>
    <cellStyle name="常规 4 2 2 4" xfId="41"/>
    <cellStyle name="常规 5 2" xfId="42"/>
    <cellStyle name="常规_大华高速球项目定价标准(内部参考）080312" xfId="43"/>
    <cellStyle name="货币 2" xfId="4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0.jpeg"/><Relationship Id="rId13" Type="http://schemas.openxmlformats.org/officeDocument/2006/relationships/image" Target="../media/image275.png"/><Relationship Id="rId18" Type="http://schemas.openxmlformats.org/officeDocument/2006/relationships/image" Target="../media/image280.png"/><Relationship Id="rId3" Type="http://schemas.openxmlformats.org/officeDocument/2006/relationships/image" Target="../media/image265.png"/><Relationship Id="rId21" Type="http://schemas.openxmlformats.org/officeDocument/2006/relationships/image" Target="../media/image283.png"/><Relationship Id="rId7" Type="http://schemas.openxmlformats.org/officeDocument/2006/relationships/image" Target="../media/image269.png"/><Relationship Id="rId12" Type="http://schemas.openxmlformats.org/officeDocument/2006/relationships/image" Target="../media/image274.png"/><Relationship Id="rId17" Type="http://schemas.openxmlformats.org/officeDocument/2006/relationships/image" Target="../media/image279.png"/><Relationship Id="rId2" Type="http://schemas.openxmlformats.org/officeDocument/2006/relationships/image" Target="../media/image264.png"/><Relationship Id="rId16" Type="http://schemas.openxmlformats.org/officeDocument/2006/relationships/image" Target="../media/image278.png"/><Relationship Id="rId20" Type="http://schemas.openxmlformats.org/officeDocument/2006/relationships/image" Target="../media/image282.png"/><Relationship Id="rId1" Type="http://schemas.openxmlformats.org/officeDocument/2006/relationships/image" Target="../media/image263.png"/><Relationship Id="rId6" Type="http://schemas.openxmlformats.org/officeDocument/2006/relationships/image" Target="../media/image268.png"/><Relationship Id="rId11" Type="http://schemas.openxmlformats.org/officeDocument/2006/relationships/image" Target="../media/image273.png"/><Relationship Id="rId5" Type="http://schemas.openxmlformats.org/officeDocument/2006/relationships/image" Target="../media/image267.png"/><Relationship Id="rId15" Type="http://schemas.openxmlformats.org/officeDocument/2006/relationships/image" Target="../media/image277.png"/><Relationship Id="rId10" Type="http://schemas.openxmlformats.org/officeDocument/2006/relationships/image" Target="../media/image272.png"/><Relationship Id="rId19" Type="http://schemas.openxmlformats.org/officeDocument/2006/relationships/image" Target="../media/image281.png"/><Relationship Id="rId4" Type="http://schemas.openxmlformats.org/officeDocument/2006/relationships/image" Target="../media/image266.png"/><Relationship Id="rId9" Type="http://schemas.openxmlformats.org/officeDocument/2006/relationships/image" Target="../media/image271.jpeg"/><Relationship Id="rId14" Type="http://schemas.openxmlformats.org/officeDocument/2006/relationships/image" Target="../media/image276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6.jpeg"/><Relationship Id="rId18" Type="http://schemas.openxmlformats.org/officeDocument/2006/relationships/image" Target="../media/image301.jpeg"/><Relationship Id="rId26" Type="http://schemas.openxmlformats.org/officeDocument/2006/relationships/image" Target="../media/image309.jpeg"/><Relationship Id="rId39" Type="http://schemas.openxmlformats.org/officeDocument/2006/relationships/image" Target="../media/image322.jpeg"/><Relationship Id="rId21" Type="http://schemas.openxmlformats.org/officeDocument/2006/relationships/image" Target="../media/image304.jpeg"/><Relationship Id="rId34" Type="http://schemas.openxmlformats.org/officeDocument/2006/relationships/image" Target="../media/image317.jpeg"/><Relationship Id="rId42" Type="http://schemas.openxmlformats.org/officeDocument/2006/relationships/image" Target="../media/image325.jpeg"/><Relationship Id="rId47" Type="http://schemas.openxmlformats.org/officeDocument/2006/relationships/image" Target="../media/image330.jpeg"/><Relationship Id="rId50" Type="http://schemas.openxmlformats.org/officeDocument/2006/relationships/image" Target="../media/image333.jpeg"/><Relationship Id="rId55" Type="http://schemas.openxmlformats.org/officeDocument/2006/relationships/image" Target="../media/image338.jpeg"/><Relationship Id="rId7" Type="http://schemas.openxmlformats.org/officeDocument/2006/relationships/image" Target="../media/image290.jpeg"/><Relationship Id="rId12" Type="http://schemas.openxmlformats.org/officeDocument/2006/relationships/image" Target="../media/image295.jpeg"/><Relationship Id="rId17" Type="http://schemas.openxmlformats.org/officeDocument/2006/relationships/image" Target="../media/image300.jpeg"/><Relationship Id="rId25" Type="http://schemas.openxmlformats.org/officeDocument/2006/relationships/image" Target="../media/image308.jpeg"/><Relationship Id="rId33" Type="http://schemas.openxmlformats.org/officeDocument/2006/relationships/image" Target="../media/image316.jpeg"/><Relationship Id="rId38" Type="http://schemas.openxmlformats.org/officeDocument/2006/relationships/image" Target="../media/image321.jpeg"/><Relationship Id="rId46" Type="http://schemas.openxmlformats.org/officeDocument/2006/relationships/image" Target="../media/image329.jpeg"/><Relationship Id="rId2" Type="http://schemas.openxmlformats.org/officeDocument/2006/relationships/image" Target="../media/image285.jpeg"/><Relationship Id="rId16" Type="http://schemas.openxmlformats.org/officeDocument/2006/relationships/image" Target="../media/image299.jpeg"/><Relationship Id="rId20" Type="http://schemas.openxmlformats.org/officeDocument/2006/relationships/image" Target="../media/image303.jpeg"/><Relationship Id="rId29" Type="http://schemas.openxmlformats.org/officeDocument/2006/relationships/image" Target="../media/image312.jpeg"/><Relationship Id="rId41" Type="http://schemas.openxmlformats.org/officeDocument/2006/relationships/image" Target="../media/image324.jpeg"/><Relationship Id="rId54" Type="http://schemas.openxmlformats.org/officeDocument/2006/relationships/image" Target="../media/image337.jpeg"/><Relationship Id="rId1" Type="http://schemas.openxmlformats.org/officeDocument/2006/relationships/image" Target="../media/image284.jpeg"/><Relationship Id="rId6" Type="http://schemas.openxmlformats.org/officeDocument/2006/relationships/image" Target="../media/image289.jpeg"/><Relationship Id="rId11" Type="http://schemas.openxmlformats.org/officeDocument/2006/relationships/image" Target="../media/image294.jpeg"/><Relationship Id="rId24" Type="http://schemas.openxmlformats.org/officeDocument/2006/relationships/image" Target="../media/image307.jpeg"/><Relationship Id="rId32" Type="http://schemas.openxmlformats.org/officeDocument/2006/relationships/image" Target="../media/image315.jpeg"/><Relationship Id="rId37" Type="http://schemas.openxmlformats.org/officeDocument/2006/relationships/image" Target="../media/image320.jpeg"/><Relationship Id="rId40" Type="http://schemas.openxmlformats.org/officeDocument/2006/relationships/image" Target="../media/image323.jpeg"/><Relationship Id="rId45" Type="http://schemas.openxmlformats.org/officeDocument/2006/relationships/image" Target="../media/image328.jpeg"/><Relationship Id="rId53" Type="http://schemas.openxmlformats.org/officeDocument/2006/relationships/image" Target="../media/image336.jpeg"/><Relationship Id="rId5" Type="http://schemas.openxmlformats.org/officeDocument/2006/relationships/image" Target="../media/image288.jpeg"/><Relationship Id="rId15" Type="http://schemas.openxmlformats.org/officeDocument/2006/relationships/image" Target="../media/image298.jpeg"/><Relationship Id="rId23" Type="http://schemas.openxmlformats.org/officeDocument/2006/relationships/image" Target="../media/image306.jpeg"/><Relationship Id="rId28" Type="http://schemas.openxmlformats.org/officeDocument/2006/relationships/image" Target="../media/image311.jpeg"/><Relationship Id="rId36" Type="http://schemas.openxmlformats.org/officeDocument/2006/relationships/image" Target="../media/image319.jpeg"/><Relationship Id="rId49" Type="http://schemas.openxmlformats.org/officeDocument/2006/relationships/image" Target="../media/image332.jpeg"/><Relationship Id="rId10" Type="http://schemas.openxmlformats.org/officeDocument/2006/relationships/image" Target="../media/image293.jpeg"/><Relationship Id="rId19" Type="http://schemas.openxmlformats.org/officeDocument/2006/relationships/image" Target="../media/image302.jpeg"/><Relationship Id="rId31" Type="http://schemas.openxmlformats.org/officeDocument/2006/relationships/image" Target="../media/image314.jpeg"/><Relationship Id="rId44" Type="http://schemas.openxmlformats.org/officeDocument/2006/relationships/image" Target="../media/image327.jpeg"/><Relationship Id="rId52" Type="http://schemas.openxmlformats.org/officeDocument/2006/relationships/image" Target="../media/image335.jpeg"/><Relationship Id="rId4" Type="http://schemas.openxmlformats.org/officeDocument/2006/relationships/image" Target="../media/image287.jpeg"/><Relationship Id="rId9" Type="http://schemas.openxmlformats.org/officeDocument/2006/relationships/image" Target="../media/image292.jpeg"/><Relationship Id="rId14" Type="http://schemas.openxmlformats.org/officeDocument/2006/relationships/image" Target="../media/image297.jpeg"/><Relationship Id="rId22" Type="http://schemas.openxmlformats.org/officeDocument/2006/relationships/image" Target="../media/image305.jpeg"/><Relationship Id="rId27" Type="http://schemas.openxmlformats.org/officeDocument/2006/relationships/image" Target="../media/image310.jpeg"/><Relationship Id="rId30" Type="http://schemas.openxmlformats.org/officeDocument/2006/relationships/image" Target="../media/image313.jpeg"/><Relationship Id="rId35" Type="http://schemas.openxmlformats.org/officeDocument/2006/relationships/image" Target="../media/image318.jpeg"/><Relationship Id="rId43" Type="http://schemas.openxmlformats.org/officeDocument/2006/relationships/image" Target="../media/image326.jpeg"/><Relationship Id="rId48" Type="http://schemas.openxmlformats.org/officeDocument/2006/relationships/image" Target="../media/image331.jpeg"/><Relationship Id="rId8" Type="http://schemas.openxmlformats.org/officeDocument/2006/relationships/image" Target="../media/image291.jpeg"/><Relationship Id="rId51" Type="http://schemas.openxmlformats.org/officeDocument/2006/relationships/image" Target="../media/image334.jpeg"/><Relationship Id="rId3" Type="http://schemas.openxmlformats.org/officeDocument/2006/relationships/image" Target="../media/image286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6.jpeg"/><Relationship Id="rId13" Type="http://schemas.openxmlformats.org/officeDocument/2006/relationships/image" Target="../media/image36.jpeg"/><Relationship Id="rId3" Type="http://schemas.openxmlformats.org/officeDocument/2006/relationships/image" Target="../media/image341.jpeg"/><Relationship Id="rId7" Type="http://schemas.openxmlformats.org/officeDocument/2006/relationships/image" Target="../media/image345.jpeg"/><Relationship Id="rId12" Type="http://schemas.openxmlformats.org/officeDocument/2006/relationships/image" Target="../media/image350.png"/><Relationship Id="rId17" Type="http://schemas.openxmlformats.org/officeDocument/2006/relationships/image" Target="../media/image354.jpeg"/><Relationship Id="rId2" Type="http://schemas.openxmlformats.org/officeDocument/2006/relationships/image" Target="../media/image340.jpeg"/><Relationship Id="rId16" Type="http://schemas.openxmlformats.org/officeDocument/2006/relationships/image" Target="../media/image353.png"/><Relationship Id="rId1" Type="http://schemas.openxmlformats.org/officeDocument/2006/relationships/image" Target="../media/image339.jpeg"/><Relationship Id="rId6" Type="http://schemas.openxmlformats.org/officeDocument/2006/relationships/image" Target="../media/image344.jpeg"/><Relationship Id="rId11" Type="http://schemas.openxmlformats.org/officeDocument/2006/relationships/image" Target="../media/image349.jpeg"/><Relationship Id="rId5" Type="http://schemas.openxmlformats.org/officeDocument/2006/relationships/image" Target="../media/image343.jpeg"/><Relationship Id="rId15" Type="http://schemas.openxmlformats.org/officeDocument/2006/relationships/image" Target="../media/image352.jpeg"/><Relationship Id="rId10" Type="http://schemas.openxmlformats.org/officeDocument/2006/relationships/image" Target="../media/image348.jpeg"/><Relationship Id="rId4" Type="http://schemas.openxmlformats.org/officeDocument/2006/relationships/image" Target="../media/image342.jpeg"/><Relationship Id="rId9" Type="http://schemas.openxmlformats.org/officeDocument/2006/relationships/image" Target="../media/image347.jpeg"/><Relationship Id="rId14" Type="http://schemas.openxmlformats.org/officeDocument/2006/relationships/image" Target="../media/image35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3" Type="http://schemas.openxmlformats.org/officeDocument/2006/relationships/image" Target="../media/image38.jpeg"/><Relationship Id="rId7" Type="http://schemas.openxmlformats.org/officeDocument/2006/relationships/image" Target="../media/image57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41.jpeg"/><Relationship Id="rId5" Type="http://schemas.openxmlformats.org/officeDocument/2006/relationships/image" Target="../media/image39.jpeg"/><Relationship Id="rId4" Type="http://schemas.openxmlformats.org/officeDocument/2006/relationships/image" Target="../media/image13.jpeg"/><Relationship Id="rId9" Type="http://schemas.openxmlformats.org/officeDocument/2006/relationships/image" Target="../media/image6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26" Type="http://schemas.openxmlformats.org/officeDocument/2006/relationships/image" Target="../media/image86.png"/><Relationship Id="rId3" Type="http://schemas.openxmlformats.org/officeDocument/2006/relationships/image" Target="../media/image63.jpeg"/><Relationship Id="rId21" Type="http://schemas.openxmlformats.org/officeDocument/2006/relationships/image" Target="../media/image81.jpeg"/><Relationship Id="rId7" Type="http://schemas.openxmlformats.org/officeDocument/2006/relationships/image" Target="../media/image67.jpeg"/><Relationship Id="rId12" Type="http://schemas.openxmlformats.org/officeDocument/2006/relationships/image" Target="../media/image72.png"/><Relationship Id="rId17" Type="http://schemas.openxmlformats.org/officeDocument/2006/relationships/image" Target="../media/image77.jpeg"/><Relationship Id="rId25" Type="http://schemas.openxmlformats.org/officeDocument/2006/relationships/image" Target="../media/image85.png"/><Relationship Id="rId2" Type="http://schemas.openxmlformats.org/officeDocument/2006/relationships/image" Target="../media/image62.jpeg"/><Relationship Id="rId16" Type="http://schemas.openxmlformats.org/officeDocument/2006/relationships/image" Target="../media/image76.jpeg"/><Relationship Id="rId20" Type="http://schemas.openxmlformats.org/officeDocument/2006/relationships/image" Target="../media/image80.png"/><Relationship Id="rId29" Type="http://schemas.openxmlformats.org/officeDocument/2006/relationships/image" Target="../media/image89.pn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jpeg"/><Relationship Id="rId24" Type="http://schemas.openxmlformats.org/officeDocument/2006/relationships/image" Target="../media/image84.png"/><Relationship Id="rId5" Type="http://schemas.openxmlformats.org/officeDocument/2006/relationships/image" Target="../media/image65.jpeg"/><Relationship Id="rId15" Type="http://schemas.openxmlformats.org/officeDocument/2006/relationships/image" Target="../media/image75.jpeg"/><Relationship Id="rId23" Type="http://schemas.openxmlformats.org/officeDocument/2006/relationships/image" Target="../media/image83.jpeg"/><Relationship Id="rId28" Type="http://schemas.openxmlformats.org/officeDocument/2006/relationships/image" Target="../media/image88.png"/><Relationship Id="rId10" Type="http://schemas.openxmlformats.org/officeDocument/2006/relationships/image" Target="../media/image70.jpeg"/><Relationship Id="rId19" Type="http://schemas.openxmlformats.org/officeDocument/2006/relationships/image" Target="../media/image79.jpeg"/><Relationship Id="rId4" Type="http://schemas.openxmlformats.org/officeDocument/2006/relationships/image" Target="../media/image64.jpeg"/><Relationship Id="rId9" Type="http://schemas.openxmlformats.org/officeDocument/2006/relationships/image" Target="../media/image69.png"/><Relationship Id="rId14" Type="http://schemas.openxmlformats.org/officeDocument/2006/relationships/image" Target="../media/image74.jpeg"/><Relationship Id="rId22" Type="http://schemas.openxmlformats.org/officeDocument/2006/relationships/image" Target="../media/image82.png"/><Relationship Id="rId27" Type="http://schemas.openxmlformats.org/officeDocument/2006/relationships/image" Target="../media/image8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13" Type="http://schemas.openxmlformats.org/officeDocument/2006/relationships/image" Target="../media/image102.png"/><Relationship Id="rId3" Type="http://schemas.openxmlformats.org/officeDocument/2006/relationships/image" Target="../media/image92.jpeg"/><Relationship Id="rId7" Type="http://schemas.openxmlformats.org/officeDocument/2006/relationships/image" Target="../media/image96.jpeg"/><Relationship Id="rId12" Type="http://schemas.openxmlformats.org/officeDocument/2006/relationships/image" Target="../media/image101.png"/><Relationship Id="rId2" Type="http://schemas.openxmlformats.org/officeDocument/2006/relationships/image" Target="../media/image91.jpeg"/><Relationship Id="rId16" Type="http://schemas.openxmlformats.org/officeDocument/2006/relationships/image" Target="../media/image105.png"/><Relationship Id="rId1" Type="http://schemas.openxmlformats.org/officeDocument/2006/relationships/image" Target="../media/image90.jpeg"/><Relationship Id="rId6" Type="http://schemas.openxmlformats.org/officeDocument/2006/relationships/image" Target="../media/image95.jpeg"/><Relationship Id="rId11" Type="http://schemas.openxmlformats.org/officeDocument/2006/relationships/image" Target="../media/image100.png"/><Relationship Id="rId5" Type="http://schemas.openxmlformats.org/officeDocument/2006/relationships/image" Target="../media/image94.jpeg"/><Relationship Id="rId15" Type="http://schemas.openxmlformats.org/officeDocument/2006/relationships/image" Target="../media/image104.png"/><Relationship Id="rId10" Type="http://schemas.openxmlformats.org/officeDocument/2006/relationships/image" Target="../media/image99.jpeg"/><Relationship Id="rId4" Type="http://schemas.openxmlformats.org/officeDocument/2006/relationships/image" Target="../media/image93.jpeg"/><Relationship Id="rId9" Type="http://schemas.openxmlformats.org/officeDocument/2006/relationships/image" Target="../media/image98.png"/><Relationship Id="rId14" Type="http://schemas.openxmlformats.org/officeDocument/2006/relationships/image" Target="../media/image10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13" Type="http://schemas.openxmlformats.org/officeDocument/2006/relationships/image" Target="../media/image118.jpeg"/><Relationship Id="rId18" Type="http://schemas.openxmlformats.org/officeDocument/2006/relationships/image" Target="../media/image123.jpeg"/><Relationship Id="rId26" Type="http://schemas.openxmlformats.org/officeDocument/2006/relationships/image" Target="../media/image131.jpeg"/><Relationship Id="rId39" Type="http://schemas.openxmlformats.org/officeDocument/2006/relationships/image" Target="../media/image144.png"/><Relationship Id="rId3" Type="http://schemas.openxmlformats.org/officeDocument/2006/relationships/image" Target="../media/image108.jpeg"/><Relationship Id="rId21" Type="http://schemas.openxmlformats.org/officeDocument/2006/relationships/image" Target="../media/image126.jpeg"/><Relationship Id="rId34" Type="http://schemas.openxmlformats.org/officeDocument/2006/relationships/image" Target="../media/image139.jpeg"/><Relationship Id="rId42" Type="http://schemas.openxmlformats.org/officeDocument/2006/relationships/image" Target="../media/image147.jpeg"/><Relationship Id="rId7" Type="http://schemas.openxmlformats.org/officeDocument/2006/relationships/image" Target="../media/image112.jpeg"/><Relationship Id="rId12" Type="http://schemas.openxmlformats.org/officeDocument/2006/relationships/image" Target="../media/image117.jpeg"/><Relationship Id="rId17" Type="http://schemas.openxmlformats.org/officeDocument/2006/relationships/image" Target="../media/image122.jpeg"/><Relationship Id="rId25" Type="http://schemas.openxmlformats.org/officeDocument/2006/relationships/image" Target="../media/image130.jpeg"/><Relationship Id="rId33" Type="http://schemas.openxmlformats.org/officeDocument/2006/relationships/image" Target="../media/image138.png"/><Relationship Id="rId38" Type="http://schemas.openxmlformats.org/officeDocument/2006/relationships/image" Target="../media/image143.png"/><Relationship Id="rId2" Type="http://schemas.openxmlformats.org/officeDocument/2006/relationships/image" Target="../media/image107.jpeg"/><Relationship Id="rId16" Type="http://schemas.openxmlformats.org/officeDocument/2006/relationships/image" Target="../media/image121.jpeg"/><Relationship Id="rId20" Type="http://schemas.openxmlformats.org/officeDocument/2006/relationships/image" Target="../media/image125.jpeg"/><Relationship Id="rId29" Type="http://schemas.openxmlformats.org/officeDocument/2006/relationships/image" Target="../media/image134.jpeg"/><Relationship Id="rId41" Type="http://schemas.openxmlformats.org/officeDocument/2006/relationships/image" Target="../media/image146.png"/><Relationship Id="rId1" Type="http://schemas.openxmlformats.org/officeDocument/2006/relationships/image" Target="../media/image106.jpeg"/><Relationship Id="rId6" Type="http://schemas.openxmlformats.org/officeDocument/2006/relationships/image" Target="../media/image111.jpeg"/><Relationship Id="rId11" Type="http://schemas.openxmlformats.org/officeDocument/2006/relationships/image" Target="../media/image116.jpeg"/><Relationship Id="rId24" Type="http://schemas.openxmlformats.org/officeDocument/2006/relationships/image" Target="../media/image129.jpeg"/><Relationship Id="rId32" Type="http://schemas.openxmlformats.org/officeDocument/2006/relationships/image" Target="../media/image137.jpeg"/><Relationship Id="rId37" Type="http://schemas.openxmlformats.org/officeDocument/2006/relationships/image" Target="../media/image142.jpeg"/><Relationship Id="rId40" Type="http://schemas.openxmlformats.org/officeDocument/2006/relationships/image" Target="../media/image145.jpeg"/><Relationship Id="rId45" Type="http://schemas.openxmlformats.org/officeDocument/2006/relationships/image" Target="../media/image150.png"/><Relationship Id="rId5" Type="http://schemas.openxmlformats.org/officeDocument/2006/relationships/image" Target="../media/image110.jpeg"/><Relationship Id="rId15" Type="http://schemas.openxmlformats.org/officeDocument/2006/relationships/image" Target="../media/image120.png"/><Relationship Id="rId23" Type="http://schemas.openxmlformats.org/officeDocument/2006/relationships/image" Target="../media/image128.jpeg"/><Relationship Id="rId28" Type="http://schemas.openxmlformats.org/officeDocument/2006/relationships/image" Target="../media/image133.jpeg"/><Relationship Id="rId36" Type="http://schemas.openxmlformats.org/officeDocument/2006/relationships/image" Target="../media/image141.jpeg"/><Relationship Id="rId10" Type="http://schemas.openxmlformats.org/officeDocument/2006/relationships/image" Target="../media/image115.jpeg"/><Relationship Id="rId19" Type="http://schemas.openxmlformats.org/officeDocument/2006/relationships/image" Target="../media/image124.jpeg"/><Relationship Id="rId31" Type="http://schemas.openxmlformats.org/officeDocument/2006/relationships/image" Target="../media/image136.jpeg"/><Relationship Id="rId44" Type="http://schemas.openxmlformats.org/officeDocument/2006/relationships/image" Target="../media/image149.jpeg"/><Relationship Id="rId4" Type="http://schemas.openxmlformats.org/officeDocument/2006/relationships/image" Target="../media/image109.jpeg"/><Relationship Id="rId9" Type="http://schemas.openxmlformats.org/officeDocument/2006/relationships/image" Target="../media/image114.jpeg"/><Relationship Id="rId14" Type="http://schemas.openxmlformats.org/officeDocument/2006/relationships/image" Target="../media/image119.jpeg"/><Relationship Id="rId22" Type="http://schemas.openxmlformats.org/officeDocument/2006/relationships/image" Target="../media/image127.jpeg"/><Relationship Id="rId27" Type="http://schemas.openxmlformats.org/officeDocument/2006/relationships/image" Target="../media/image132.jpeg"/><Relationship Id="rId30" Type="http://schemas.openxmlformats.org/officeDocument/2006/relationships/image" Target="../media/image135.jpeg"/><Relationship Id="rId35" Type="http://schemas.openxmlformats.org/officeDocument/2006/relationships/image" Target="../media/image140.jpeg"/><Relationship Id="rId43" Type="http://schemas.openxmlformats.org/officeDocument/2006/relationships/image" Target="../media/image14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png"/><Relationship Id="rId13" Type="http://schemas.openxmlformats.org/officeDocument/2006/relationships/image" Target="../media/image163.png"/><Relationship Id="rId18" Type="http://schemas.openxmlformats.org/officeDocument/2006/relationships/image" Target="../media/image168.png"/><Relationship Id="rId26" Type="http://schemas.openxmlformats.org/officeDocument/2006/relationships/image" Target="../media/image176.png"/><Relationship Id="rId3" Type="http://schemas.openxmlformats.org/officeDocument/2006/relationships/image" Target="../media/image153.png"/><Relationship Id="rId21" Type="http://schemas.openxmlformats.org/officeDocument/2006/relationships/image" Target="../media/image171.png"/><Relationship Id="rId7" Type="http://schemas.openxmlformats.org/officeDocument/2006/relationships/image" Target="../media/image157.png"/><Relationship Id="rId12" Type="http://schemas.openxmlformats.org/officeDocument/2006/relationships/image" Target="../media/image162.png"/><Relationship Id="rId17" Type="http://schemas.openxmlformats.org/officeDocument/2006/relationships/image" Target="../media/image167.png"/><Relationship Id="rId25" Type="http://schemas.openxmlformats.org/officeDocument/2006/relationships/image" Target="../media/image175.png"/><Relationship Id="rId33" Type="http://schemas.openxmlformats.org/officeDocument/2006/relationships/image" Target="../media/image183.png"/><Relationship Id="rId2" Type="http://schemas.openxmlformats.org/officeDocument/2006/relationships/image" Target="../media/image152.png"/><Relationship Id="rId16" Type="http://schemas.openxmlformats.org/officeDocument/2006/relationships/image" Target="../media/image166.png"/><Relationship Id="rId20" Type="http://schemas.openxmlformats.org/officeDocument/2006/relationships/image" Target="../media/image170.png"/><Relationship Id="rId29" Type="http://schemas.openxmlformats.org/officeDocument/2006/relationships/image" Target="../media/image179.jpeg"/><Relationship Id="rId1" Type="http://schemas.openxmlformats.org/officeDocument/2006/relationships/image" Target="../media/image151.jpeg"/><Relationship Id="rId6" Type="http://schemas.openxmlformats.org/officeDocument/2006/relationships/image" Target="../media/image156.png"/><Relationship Id="rId11" Type="http://schemas.openxmlformats.org/officeDocument/2006/relationships/image" Target="../media/image161.png"/><Relationship Id="rId24" Type="http://schemas.openxmlformats.org/officeDocument/2006/relationships/image" Target="../media/image174.png"/><Relationship Id="rId32" Type="http://schemas.openxmlformats.org/officeDocument/2006/relationships/image" Target="../media/image182.jpeg"/><Relationship Id="rId5" Type="http://schemas.openxmlformats.org/officeDocument/2006/relationships/image" Target="../media/image155.png"/><Relationship Id="rId15" Type="http://schemas.openxmlformats.org/officeDocument/2006/relationships/image" Target="../media/image165.png"/><Relationship Id="rId23" Type="http://schemas.openxmlformats.org/officeDocument/2006/relationships/image" Target="../media/image173.png"/><Relationship Id="rId28" Type="http://schemas.openxmlformats.org/officeDocument/2006/relationships/image" Target="../media/image178.png"/><Relationship Id="rId10" Type="http://schemas.openxmlformats.org/officeDocument/2006/relationships/image" Target="../media/image160.png"/><Relationship Id="rId19" Type="http://schemas.openxmlformats.org/officeDocument/2006/relationships/image" Target="../media/image169.png"/><Relationship Id="rId31" Type="http://schemas.openxmlformats.org/officeDocument/2006/relationships/image" Target="../media/image181.jpeg"/><Relationship Id="rId4" Type="http://schemas.openxmlformats.org/officeDocument/2006/relationships/image" Target="../media/image154.png"/><Relationship Id="rId9" Type="http://schemas.openxmlformats.org/officeDocument/2006/relationships/image" Target="../media/image159.png"/><Relationship Id="rId14" Type="http://schemas.openxmlformats.org/officeDocument/2006/relationships/image" Target="../media/image164.png"/><Relationship Id="rId22" Type="http://schemas.openxmlformats.org/officeDocument/2006/relationships/image" Target="../media/image172.jpeg"/><Relationship Id="rId27" Type="http://schemas.openxmlformats.org/officeDocument/2006/relationships/image" Target="../media/image177.png"/><Relationship Id="rId30" Type="http://schemas.openxmlformats.org/officeDocument/2006/relationships/image" Target="../media/image180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6.png"/><Relationship Id="rId18" Type="http://schemas.openxmlformats.org/officeDocument/2006/relationships/image" Target="../media/image201.jpeg"/><Relationship Id="rId26" Type="http://schemas.openxmlformats.org/officeDocument/2006/relationships/image" Target="../media/image209.jpeg"/><Relationship Id="rId39" Type="http://schemas.openxmlformats.org/officeDocument/2006/relationships/image" Target="../media/image222.png"/><Relationship Id="rId3" Type="http://schemas.openxmlformats.org/officeDocument/2006/relationships/image" Target="../media/image186.png"/><Relationship Id="rId21" Type="http://schemas.openxmlformats.org/officeDocument/2006/relationships/image" Target="../media/image204.png"/><Relationship Id="rId34" Type="http://schemas.openxmlformats.org/officeDocument/2006/relationships/image" Target="../media/image217.png"/><Relationship Id="rId42" Type="http://schemas.openxmlformats.org/officeDocument/2006/relationships/image" Target="../media/image225.jpeg"/><Relationship Id="rId47" Type="http://schemas.openxmlformats.org/officeDocument/2006/relationships/image" Target="../media/image230.png"/><Relationship Id="rId50" Type="http://schemas.openxmlformats.org/officeDocument/2006/relationships/image" Target="../media/image233.jpeg"/><Relationship Id="rId7" Type="http://schemas.openxmlformats.org/officeDocument/2006/relationships/image" Target="../media/image190.png"/><Relationship Id="rId12" Type="http://schemas.openxmlformats.org/officeDocument/2006/relationships/image" Target="../media/image195.jpeg"/><Relationship Id="rId17" Type="http://schemas.openxmlformats.org/officeDocument/2006/relationships/image" Target="../media/image200.jpeg"/><Relationship Id="rId25" Type="http://schemas.openxmlformats.org/officeDocument/2006/relationships/image" Target="../media/image208.jpeg"/><Relationship Id="rId33" Type="http://schemas.openxmlformats.org/officeDocument/2006/relationships/image" Target="../media/image216.jpeg"/><Relationship Id="rId38" Type="http://schemas.openxmlformats.org/officeDocument/2006/relationships/image" Target="../media/image221.png"/><Relationship Id="rId46" Type="http://schemas.openxmlformats.org/officeDocument/2006/relationships/image" Target="../media/image229.png"/><Relationship Id="rId2" Type="http://schemas.openxmlformats.org/officeDocument/2006/relationships/image" Target="../media/image185.jpeg"/><Relationship Id="rId16" Type="http://schemas.openxmlformats.org/officeDocument/2006/relationships/image" Target="../media/image199.png"/><Relationship Id="rId20" Type="http://schemas.openxmlformats.org/officeDocument/2006/relationships/image" Target="../media/image203.png"/><Relationship Id="rId29" Type="http://schemas.openxmlformats.org/officeDocument/2006/relationships/image" Target="../media/image212.jpeg"/><Relationship Id="rId41" Type="http://schemas.openxmlformats.org/officeDocument/2006/relationships/image" Target="../media/image224.jpeg"/><Relationship Id="rId1" Type="http://schemas.openxmlformats.org/officeDocument/2006/relationships/image" Target="../media/image184.png"/><Relationship Id="rId6" Type="http://schemas.openxmlformats.org/officeDocument/2006/relationships/image" Target="../media/image189.png"/><Relationship Id="rId11" Type="http://schemas.openxmlformats.org/officeDocument/2006/relationships/image" Target="../media/image194.png"/><Relationship Id="rId24" Type="http://schemas.openxmlformats.org/officeDocument/2006/relationships/image" Target="../media/image207.png"/><Relationship Id="rId32" Type="http://schemas.openxmlformats.org/officeDocument/2006/relationships/image" Target="../media/image215.jpeg"/><Relationship Id="rId37" Type="http://schemas.openxmlformats.org/officeDocument/2006/relationships/image" Target="../media/image220.png"/><Relationship Id="rId40" Type="http://schemas.openxmlformats.org/officeDocument/2006/relationships/image" Target="../media/image223.jpeg"/><Relationship Id="rId45" Type="http://schemas.openxmlformats.org/officeDocument/2006/relationships/image" Target="../media/image228.jpeg"/><Relationship Id="rId53" Type="http://schemas.openxmlformats.org/officeDocument/2006/relationships/image" Target="../media/image236.jpeg"/><Relationship Id="rId5" Type="http://schemas.openxmlformats.org/officeDocument/2006/relationships/image" Target="../media/image188.png"/><Relationship Id="rId15" Type="http://schemas.openxmlformats.org/officeDocument/2006/relationships/image" Target="../media/image198.png"/><Relationship Id="rId23" Type="http://schemas.openxmlformats.org/officeDocument/2006/relationships/image" Target="../media/image206.png"/><Relationship Id="rId28" Type="http://schemas.openxmlformats.org/officeDocument/2006/relationships/image" Target="../media/image211.png"/><Relationship Id="rId36" Type="http://schemas.openxmlformats.org/officeDocument/2006/relationships/image" Target="../media/image219.png"/><Relationship Id="rId49" Type="http://schemas.openxmlformats.org/officeDocument/2006/relationships/image" Target="../media/image232.png"/><Relationship Id="rId10" Type="http://schemas.openxmlformats.org/officeDocument/2006/relationships/image" Target="../media/image193.jpeg"/><Relationship Id="rId19" Type="http://schemas.openxmlformats.org/officeDocument/2006/relationships/image" Target="../media/image202.png"/><Relationship Id="rId31" Type="http://schemas.openxmlformats.org/officeDocument/2006/relationships/image" Target="../media/image214.jpeg"/><Relationship Id="rId44" Type="http://schemas.openxmlformats.org/officeDocument/2006/relationships/image" Target="../media/image227.jpeg"/><Relationship Id="rId52" Type="http://schemas.openxmlformats.org/officeDocument/2006/relationships/image" Target="../media/image235.jpeg"/><Relationship Id="rId4" Type="http://schemas.openxmlformats.org/officeDocument/2006/relationships/image" Target="../media/image187.png"/><Relationship Id="rId9" Type="http://schemas.openxmlformats.org/officeDocument/2006/relationships/image" Target="../media/image192.jpeg"/><Relationship Id="rId14" Type="http://schemas.openxmlformats.org/officeDocument/2006/relationships/image" Target="../media/image197.png"/><Relationship Id="rId22" Type="http://schemas.openxmlformats.org/officeDocument/2006/relationships/image" Target="../media/image205.png"/><Relationship Id="rId27" Type="http://schemas.openxmlformats.org/officeDocument/2006/relationships/image" Target="../media/image210.emf"/><Relationship Id="rId30" Type="http://schemas.openxmlformats.org/officeDocument/2006/relationships/image" Target="../media/image213.jpeg"/><Relationship Id="rId35" Type="http://schemas.openxmlformats.org/officeDocument/2006/relationships/image" Target="../media/image218.jpeg"/><Relationship Id="rId43" Type="http://schemas.openxmlformats.org/officeDocument/2006/relationships/image" Target="../media/image226.jpeg"/><Relationship Id="rId48" Type="http://schemas.openxmlformats.org/officeDocument/2006/relationships/image" Target="../media/image231.jpeg"/><Relationship Id="rId8" Type="http://schemas.openxmlformats.org/officeDocument/2006/relationships/image" Target="../media/image191.png"/><Relationship Id="rId51" Type="http://schemas.openxmlformats.org/officeDocument/2006/relationships/image" Target="../media/image23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4.jpeg"/><Relationship Id="rId13" Type="http://schemas.openxmlformats.org/officeDocument/2006/relationships/image" Target="../media/image249.png"/><Relationship Id="rId3" Type="http://schemas.openxmlformats.org/officeDocument/2006/relationships/image" Target="../media/image239.jpeg"/><Relationship Id="rId7" Type="http://schemas.openxmlformats.org/officeDocument/2006/relationships/image" Target="../media/image243.jpeg"/><Relationship Id="rId12" Type="http://schemas.openxmlformats.org/officeDocument/2006/relationships/image" Target="../media/image248.png"/><Relationship Id="rId2" Type="http://schemas.openxmlformats.org/officeDocument/2006/relationships/image" Target="../media/image238.jpeg"/><Relationship Id="rId1" Type="http://schemas.openxmlformats.org/officeDocument/2006/relationships/image" Target="../media/image237.jpeg"/><Relationship Id="rId6" Type="http://schemas.openxmlformats.org/officeDocument/2006/relationships/image" Target="../media/image242.jpeg"/><Relationship Id="rId11" Type="http://schemas.openxmlformats.org/officeDocument/2006/relationships/image" Target="../media/image247.jpeg"/><Relationship Id="rId5" Type="http://schemas.openxmlformats.org/officeDocument/2006/relationships/image" Target="../media/image241.jpeg"/><Relationship Id="rId10" Type="http://schemas.openxmlformats.org/officeDocument/2006/relationships/image" Target="../media/image246.jpeg"/><Relationship Id="rId4" Type="http://schemas.openxmlformats.org/officeDocument/2006/relationships/image" Target="../media/image240.jpeg"/><Relationship Id="rId9" Type="http://schemas.openxmlformats.org/officeDocument/2006/relationships/image" Target="../media/image24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7.jpeg"/><Relationship Id="rId13" Type="http://schemas.openxmlformats.org/officeDocument/2006/relationships/image" Target="../media/image262.jpeg"/><Relationship Id="rId3" Type="http://schemas.openxmlformats.org/officeDocument/2006/relationships/image" Target="../media/image252.jpeg"/><Relationship Id="rId7" Type="http://schemas.openxmlformats.org/officeDocument/2006/relationships/image" Target="../media/image256.jpeg"/><Relationship Id="rId12" Type="http://schemas.openxmlformats.org/officeDocument/2006/relationships/image" Target="../media/image261.jpeg"/><Relationship Id="rId2" Type="http://schemas.openxmlformats.org/officeDocument/2006/relationships/image" Target="../media/image251.jpeg"/><Relationship Id="rId1" Type="http://schemas.openxmlformats.org/officeDocument/2006/relationships/image" Target="../media/image250.jpeg"/><Relationship Id="rId6" Type="http://schemas.openxmlformats.org/officeDocument/2006/relationships/image" Target="../media/image255.jpeg"/><Relationship Id="rId11" Type="http://schemas.openxmlformats.org/officeDocument/2006/relationships/image" Target="../media/image260.jpeg"/><Relationship Id="rId5" Type="http://schemas.openxmlformats.org/officeDocument/2006/relationships/image" Target="../media/image254.jpeg"/><Relationship Id="rId10" Type="http://schemas.openxmlformats.org/officeDocument/2006/relationships/image" Target="../media/image259.jpeg"/><Relationship Id="rId4" Type="http://schemas.openxmlformats.org/officeDocument/2006/relationships/image" Target="../media/image253.jpeg"/><Relationship Id="rId9" Type="http://schemas.openxmlformats.org/officeDocument/2006/relationships/image" Target="../media/image2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228600</xdr:rowOff>
    </xdr:from>
    <xdr:to>
      <xdr:col>0</xdr:col>
      <xdr:colOff>1152525</xdr:colOff>
      <xdr:row>23</xdr:row>
      <xdr:rowOff>1371600</xdr:rowOff>
    </xdr:to>
    <xdr:pic>
      <xdr:nvPicPr>
        <xdr:cNvPr id="5821202" name="Рисунок 3" descr="data-catalog-camera-screenshot-11-500x5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5469850"/>
          <a:ext cx="11525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25</xdr:row>
      <xdr:rowOff>495300</xdr:rowOff>
    </xdr:from>
    <xdr:to>
      <xdr:col>0</xdr:col>
      <xdr:colOff>1181100</xdr:colOff>
      <xdr:row>25</xdr:row>
      <xdr:rowOff>1247775</xdr:rowOff>
    </xdr:to>
    <xdr:pic>
      <xdr:nvPicPr>
        <xdr:cNvPr id="5821203" name="Рисунок 4" descr="data-news-08.25-ipw217v-ir-wi-fi-500x5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29346525"/>
          <a:ext cx="1133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276225</xdr:rowOff>
    </xdr:from>
    <xdr:to>
      <xdr:col>0</xdr:col>
      <xdr:colOff>1181100</xdr:colOff>
      <xdr:row>24</xdr:row>
      <xdr:rowOff>1800225</xdr:rowOff>
    </xdr:to>
    <xdr:pic>
      <xdr:nvPicPr>
        <xdr:cNvPr id="5821204" name="Рисунок 5" descr="data-news-08.25-ipw216f-ir-wi-fi-500x5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7136725"/>
          <a:ext cx="11811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27</xdr:row>
      <xdr:rowOff>257175</xdr:rowOff>
    </xdr:from>
    <xdr:to>
      <xdr:col>0</xdr:col>
      <xdr:colOff>1133475</xdr:colOff>
      <xdr:row>27</xdr:row>
      <xdr:rowOff>1304925</xdr:rowOff>
    </xdr:to>
    <xdr:pic>
      <xdr:nvPicPr>
        <xdr:cNvPr id="5821205" name="Рисунок 7" descr="data-2018-news-111313-500x5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31508700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30</xdr:row>
      <xdr:rowOff>180975</xdr:rowOff>
    </xdr:from>
    <xdr:to>
      <xdr:col>0</xdr:col>
      <xdr:colOff>1171575</xdr:colOff>
      <xdr:row>30</xdr:row>
      <xdr:rowOff>1228725</xdr:rowOff>
    </xdr:to>
    <xdr:pic>
      <xdr:nvPicPr>
        <xdr:cNvPr id="5821206" name="Рисунок 12" descr="data-0417-sh20-500x5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35004375"/>
          <a:ext cx="11525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40</xdr:row>
      <xdr:rowOff>228600</xdr:rowOff>
    </xdr:from>
    <xdr:to>
      <xdr:col>0</xdr:col>
      <xdr:colOff>1152525</xdr:colOff>
      <xdr:row>40</xdr:row>
      <xdr:rowOff>1362075</xdr:rowOff>
    </xdr:to>
    <xdr:pic>
      <xdr:nvPicPr>
        <xdr:cNvPr id="5821207" name="Рисунок 20" descr="21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50911125"/>
          <a:ext cx="10572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49</xdr:row>
      <xdr:rowOff>200025</xdr:rowOff>
    </xdr:from>
    <xdr:to>
      <xdr:col>0</xdr:col>
      <xdr:colOff>1181100</xdr:colOff>
      <xdr:row>49</xdr:row>
      <xdr:rowOff>1200150</xdr:rowOff>
    </xdr:to>
    <xdr:pic>
      <xdr:nvPicPr>
        <xdr:cNvPr id="5821208" name="Рисунок 29" descr="data-2018-news-ipr20-1-500x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65255775"/>
          <a:ext cx="1123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58</xdr:row>
      <xdr:rowOff>38100</xdr:rowOff>
    </xdr:from>
    <xdr:to>
      <xdr:col>0</xdr:col>
      <xdr:colOff>1171575</xdr:colOff>
      <xdr:row>58</xdr:row>
      <xdr:rowOff>1200150</xdr:rowOff>
    </xdr:to>
    <xdr:pic>
      <xdr:nvPicPr>
        <xdr:cNvPr id="5821209" name="Рисунок 37" descr="data-new2016-pt5a222-copy-500x5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77514450"/>
          <a:ext cx="11239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781050</xdr:colOff>
      <xdr:row>0</xdr:row>
      <xdr:rowOff>0</xdr:rowOff>
    </xdr:from>
    <xdr:to>
      <xdr:col>3</xdr:col>
      <xdr:colOff>3009900</xdr:colOff>
      <xdr:row>2</xdr:row>
      <xdr:rowOff>295275</xdr:rowOff>
    </xdr:to>
    <xdr:pic>
      <xdr:nvPicPr>
        <xdr:cNvPr id="5821211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62425" y="0"/>
          <a:ext cx="22288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52</xdr:row>
      <xdr:rowOff>371475</xdr:rowOff>
    </xdr:from>
    <xdr:to>
      <xdr:col>0</xdr:col>
      <xdr:colOff>1200150</xdr:colOff>
      <xdr:row>52</xdr:row>
      <xdr:rowOff>1323975</xdr:rowOff>
    </xdr:to>
    <xdr:pic>
      <xdr:nvPicPr>
        <xdr:cNvPr id="5821212" name="Рисунок 43" descr="223V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050" y="68894325"/>
          <a:ext cx="1181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59</xdr:row>
      <xdr:rowOff>142875</xdr:rowOff>
    </xdr:from>
    <xdr:to>
      <xdr:col>0</xdr:col>
      <xdr:colOff>1209675</xdr:colOff>
      <xdr:row>59</xdr:row>
      <xdr:rowOff>1552575</xdr:rowOff>
    </xdr:to>
    <xdr:pic>
      <xdr:nvPicPr>
        <xdr:cNvPr id="5821213" name="Рисунок 47" descr="202PTZ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9086075"/>
          <a:ext cx="12096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64</xdr:row>
      <xdr:rowOff>533400</xdr:rowOff>
    </xdr:from>
    <xdr:to>
      <xdr:col>0</xdr:col>
      <xdr:colOff>1181100</xdr:colOff>
      <xdr:row>64</xdr:row>
      <xdr:rowOff>1238250</xdr:rowOff>
    </xdr:to>
    <xdr:pic>
      <xdr:nvPicPr>
        <xdr:cNvPr id="5821214" name="Рисунок 49" descr="225PTZ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" y="87249000"/>
          <a:ext cx="1143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228600</xdr:rowOff>
    </xdr:from>
    <xdr:to>
      <xdr:col>0</xdr:col>
      <xdr:colOff>1171575</xdr:colOff>
      <xdr:row>31</xdr:row>
      <xdr:rowOff>1266825</xdr:rowOff>
    </xdr:to>
    <xdr:pic>
      <xdr:nvPicPr>
        <xdr:cNvPr id="5821215" name="Рисунок 9" descr="data-0417-sl28870-2-500x5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6614100"/>
          <a:ext cx="11715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60</xdr:row>
      <xdr:rowOff>428625</xdr:rowOff>
    </xdr:from>
    <xdr:to>
      <xdr:col>0</xdr:col>
      <xdr:colOff>1057275</xdr:colOff>
      <xdr:row>60</xdr:row>
      <xdr:rowOff>1419225</xdr:rowOff>
    </xdr:to>
    <xdr:pic>
      <xdr:nvPicPr>
        <xdr:cNvPr id="5821216" name="Рисунок 55" descr="image from Cantonk PI CK180921K3 (2) с образцами-2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81095850"/>
          <a:ext cx="9334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53</xdr:row>
      <xdr:rowOff>371475</xdr:rowOff>
    </xdr:from>
    <xdr:to>
      <xdr:col>0</xdr:col>
      <xdr:colOff>1190625</xdr:colOff>
      <xdr:row>53</xdr:row>
      <xdr:rowOff>1285875</xdr:rowOff>
    </xdr:to>
    <xdr:pic>
      <xdr:nvPicPr>
        <xdr:cNvPr id="5821217" name="Рисунок 43" descr="223V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70618350"/>
          <a:ext cx="11906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55</xdr:row>
      <xdr:rowOff>238125</xdr:rowOff>
    </xdr:from>
    <xdr:to>
      <xdr:col>0</xdr:col>
      <xdr:colOff>1152525</xdr:colOff>
      <xdr:row>55</xdr:row>
      <xdr:rowOff>1047750</xdr:rowOff>
    </xdr:to>
    <xdr:pic>
      <xdr:nvPicPr>
        <xdr:cNvPr id="5821221" name="Рисунок 42" descr="223V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73942575"/>
          <a:ext cx="1104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42</xdr:row>
      <xdr:rowOff>228600</xdr:rowOff>
    </xdr:from>
    <xdr:to>
      <xdr:col>0</xdr:col>
      <xdr:colOff>1152525</xdr:colOff>
      <xdr:row>42</xdr:row>
      <xdr:rowOff>1371600</xdr:rowOff>
    </xdr:to>
    <xdr:pic>
      <xdr:nvPicPr>
        <xdr:cNvPr id="5821222" name="Рисунок 66" descr="AV-IPWD502V-IR POE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53854350"/>
          <a:ext cx="1066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41</xdr:row>
      <xdr:rowOff>57150</xdr:rowOff>
    </xdr:from>
    <xdr:to>
      <xdr:col>0</xdr:col>
      <xdr:colOff>1143000</xdr:colOff>
      <xdr:row>41</xdr:row>
      <xdr:rowOff>1152525</xdr:rowOff>
    </xdr:to>
    <xdr:pic>
      <xdr:nvPicPr>
        <xdr:cNvPr id="5821225" name="Рисунок 65" descr="AV-IPWD234V, 232 V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6675" y="52254150"/>
          <a:ext cx="10763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54</xdr:row>
      <xdr:rowOff>323850</xdr:rowOff>
    </xdr:from>
    <xdr:to>
      <xdr:col>0</xdr:col>
      <xdr:colOff>1171575</xdr:colOff>
      <xdr:row>54</xdr:row>
      <xdr:rowOff>1152525</xdr:rowOff>
    </xdr:to>
    <xdr:pic>
      <xdr:nvPicPr>
        <xdr:cNvPr id="5821226" name="Рисунок 42" descr="223V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150" y="72256650"/>
          <a:ext cx="11144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29</xdr:row>
      <xdr:rowOff>200025</xdr:rowOff>
    </xdr:from>
    <xdr:to>
      <xdr:col>0</xdr:col>
      <xdr:colOff>1200150</xdr:colOff>
      <xdr:row>29</xdr:row>
      <xdr:rowOff>1247775</xdr:rowOff>
    </xdr:to>
    <xdr:pic>
      <xdr:nvPicPr>
        <xdr:cNvPr id="5821227" name="Рисунок 64" descr="AV-IPWD212, 230F-IR POE AUDIO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" y="33480375"/>
          <a:ext cx="11715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6</xdr:row>
      <xdr:rowOff>523875</xdr:rowOff>
    </xdr:from>
    <xdr:to>
      <xdr:col>0</xdr:col>
      <xdr:colOff>1152525</xdr:colOff>
      <xdr:row>6</xdr:row>
      <xdr:rowOff>1200150</xdr:rowOff>
    </xdr:to>
    <xdr:pic>
      <xdr:nvPicPr>
        <xdr:cNvPr id="5821228" name="Рисунок 29" descr="CG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2533650"/>
          <a:ext cx="1114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7</xdr:row>
      <xdr:rowOff>228600</xdr:rowOff>
    </xdr:from>
    <xdr:to>
      <xdr:col>0</xdr:col>
      <xdr:colOff>1209675</xdr:colOff>
      <xdr:row>7</xdr:row>
      <xdr:rowOff>1247775</xdr:rowOff>
    </xdr:to>
    <xdr:pic>
      <xdr:nvPicPr>
        <xdr:cNvPr id="5821229" name="Рисунок 31" descr="KA-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" y="3819525"/>
          <a:ext cx="11811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</xdr:row>
      <xdr:rowOff>628650</xdr:rowOff>
    </xdr:from>
    <xdr:to>
      <xdr:col>0</xdr:col>
      <xdr:colOff>1209675</xdr:colOff>
      <xdr:row>8</xdr:row>
      <xdr:rowOff>1390650</xdr:rowOff>
    </xdr:to>
    <xdr:pic>
      <xdr:nvPicPr>
        <xdr:cNvPr id="5821230" name="Рисунок 33" descr="NA_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5886450"/>
          <a:ext cx="1200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9</xdr:row>
      <xdr:rowOff>409575</xdr:rowOff>
    </xdr:from>
    <xdr:to>
      <xdr:col>0</xdr:col>
      <xdr:colOff>1104900</xdr:colOff>
      <xdr:row>9</xdr:row>
      <xdr:rowOff>1485900</xdr:rowOff>
    </xdr:to>
    <xdr:pic>
      <xdr:nvPicPr>
        <xdr:cNvPr id="5821231" name="Рисунок 35" descr="MA-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7639050"/>
          <a:ext cx="1038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11</xdr:row>
      <xdr:rowOff>333375</xdr:rowOff>
    </xdr:from>
    <xdr:to>
      <xdr:col>0</xdr:col>
      <xdr:colOff>1152525</xdr:colOff>
      <xdr:row>11</xdr:row>
      <xdr:rowOff>1009650</xdr:rowOff>
    </xdr:to>
    <xdr:pic>
      <xdr:nvPicPr>
        <xdr:cNvPr id="5821232" name="Рисунок 20" descr="CG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11134725"/>
          <a:ext cx="1114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</xdr:row>
      <xdr:rowOff>295275</xdr:rowOff>
    </xdr:from>
    <xdr:to>
      <xdr:col>0</xdr:col>
      <xdr:colOff>1152525</xdr:colOff>
      <xdr:row>12</xdr:row>
      <xdr:rowOff>981075</xdr:rowOff>
    </xdr:to>
    <xdr:pic>
      <xdr:nvPicPr>
        <xdr:cNvPr id="5821233" name="Рисунок 21" descr="CG-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12430125"/>
          <a:ext cx="11239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13</xdr:row>
      <xdr:rowOff>47625</xdr:rowOff>
    </xdr:from>
    <xdr:to>
      <xdr:col>0</xdr:col>
      <xdr:colOff>1200150</xdr:colOff>
      <xdr:row>13</xdr:row>
      <xdr:rowOff>1076325</xdr:rowOff>
    </xdr:to>
    <xdr:pic>
      <xdr:nvPicPr>
        <xdr:cNvPr id="5821234" name="Рисунок 22" descr="KA-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050" y="13449300"/>
          <a:ext cx="1181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</xdr:row>
      <xdr:rowOff>104775</xdr:rowOff>
    </xdr:from>
    <xdr:to>
      <xdr:col>0</xdr:col>
      <xdr:colOff>1200150</xdr:colOff>
      <xdr:row>14</xdr:row>
      <xdr:rowOff>1123950</xdr:rowOff>
    </xdr:to>
    <xdr:pic>
      <xdr:nvPicPr>
        <xdr:cNvPr id="5821235" name="Рисунок 23" descr="KA-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5" y="14706600"/>
          <a:ext cx="11715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371475</xdr:rowOff>
    </xdr:from>
    <xdr:to>
      <xdr:col>0</xdr:col>
      <xdr:colOff>1200150</xdr:colOff>
      <xdr:row>15</xdr:row>
      <xdr:rowOff>1114425</xdr:rowOff>
    </xdr:to>
    <xdr:pic>
      <xdr:nvPicPr>
        <xdr:cNvPr id="5821236" name="Рисунок 24" descr="NA_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6506825"/>
          <a:ext cx="12001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257175</xdr:rowOff>
    </xdr:from>
    <xdr:to>
      <xdr:col>0</xdr:col>
      <xdr:colOff>1200150</xdr:colOff>
      <xdr:row>17</xdr:row>
      <xdr:rowOff>1009650</xdr:rowOff>
    </xdr:to>
    <xdr:pic>
      <xdr:nvPicPr>
        <xdr:cNvPr id="5821237" name="Рисунок 25" descr="NA_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8964275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</xdr:row>
      <xdr:rowOff>38100</xdr:rowOff>
    </xdr:from>
    <xdr:to>
      <xdr:col>0</xdr:col>
      <xdr:colOff>1133475</xdr:colOff>
      <xdr:row>18</xdr:row>
      <xdr:rowOff>1133475</xdr:rowOff>
    </xdr:to>
    <xdr:pic>
      <xdr:nvPicPr>
        <xdr:cNvPr id="5821238" name="Рисунок 26" descr="MA-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" y="20278725"/>
          <a:ext cx="10477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76200</xdr:rowOff>
    </xdr:from>
    <xdr:to>
      <xdr:col>0</xdr:col>
      <xdr:colOff>1133475</xdr:colOff>
      <xdr:row>19</xdr:row>
      <xdr:rowOff>1152525</xdr:rowOff>
    </xdr:to>
    <xdr:pic>
      <xdr:nvPicPr>
        <xdr:cNvPr id="5821239" name="Рисунок 27" descr="MA-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" y="21516975"/>
          <a:ext cx="1038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20</xdr:row>
      <xdr:rowOff>257175</xdr:rowOff>
    </xdr:from>
    <xdr:to>
      <xdr:col>0</xdr:col>
      <xdr:colOff>1152525</xdr:colOff>
      <xdr:row>20</xdr:row>
      <xdr:rowOff>1285875</xdr:rowOff>
    </xdr:to>
    <xdr:pic>
      <xdr:nvPicPr>
        <xdr:cNvPr id="5821240" name="Рисунок 28" descr="F_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725" y="22945725"/>
          <a:ext cx="10668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85725</xdr:rowOff>
    </xdr:from>
    <xdr:to>
      <xdr:col>0</xdr:col>
      <xdr:colOff>1152525</xdr:colOff>
      <xdr:row>10</xdr:row>
      <xdr:rowOff>1152525</xdr:rowOff>
    </xdr:to>
    <xdr:pic>
      <xdr:nvPicPr>
        <xdr:cNvPr id="5821241" name="Рисунок 21" descr="Cube 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9305925"/>
          <a:ext cx="1152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70</xdr:row>
      <xdr:rowOff>352425</xdr:rowOff>
    </xdr:from>
    <xdr:to>
      <xdr:col>0</xdr:col>
      <xdr:colOff>1104900</xdr:colOff>
      <xdr:row>70</xdr:row>
      <xdr:rowOff>1304925</xdr:rowOff>
    </xdr:to>
    <xdr:pic>
      <xdr:nvPicPr>
        <xdr:cNvPr id="5821242" name="Рисунок 63" descr="AV-IPWD212, 230F-IR POE AUDIO.pn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100" y="95602425"/>
          <a:ext cx="10668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72</xdr:row>
      <xdr:rowOff>295275</xdr:rowOff>
    </xdr:from>
    <xdr:to>
      <xdr:col>0</xdr:col>
      <xdr:colOff>1085850</xdr:colOff>
      <xdr:row>72</xdr:row>
      <xdr:rowOff>1285875</xdr:rowOff>
    </xdr:to>
    <xdr:pic>
      <xdr:nvPicPr>
        <xdr:cNvPr id="5821243" name="Рисунок 11" descr="data-0417-sl28870-2-500x50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98631375"/>
          <a:ext cx="10858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314325</xdr:colOff>
      <xdr:row>72</xdr:row>
      <xdr:rowOff>1057275</xdr:rowOff>
    </xdr:from>
    <xdr:to>
      <xdr:col>11</xdr:col>
      <xdr:colOff>533400</xdr:colOff>
      <xdr:row>89</xdr:row>
      <xdr:rowOff>1438275</xdr:rowOff>
    </xdr:to>
    <xdr:sp macro="" textlink="">
      <xdr:nvSpPr>
        <xdr:cNvPr id="5821244" name="Text Box 32326"/>
        <xdr:cNvSpPr txBox="1">
          <a:spLocks noChangeArrowheads="1"/>
        </xdr:cNvSpPr>
      </xdr:nvSpPr>
      <xdr:spPr bwMode="auto">
        <a:xfrm>
          <a:off x="20554950" y="99393375"/>
          <a:ext cx="219075" cy="2354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81</xdr:row>
      <xdr:rowOff>180975</xdr:rowOff>
    </xdr:from>
    <xdr:to>
      <xdr:col>0</xdr:col>
      <xdr:colOff>1133475</xdr:colOff>
      <xdr:row>81</xdr:row>
      <xdr:rowOff>1304925</xdr:rowOff>
    </xdr:to>
    <xdr:pic>
      <xdr:nvPicPr>
        <xdr:cNvPr id="5821245" name="Рисунок 21" descr="209V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11394875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</xdr:row>
      <xdr:rowOff>276225</xdr:rowOff>
    </xdr:from>
    <xdr:to>
      <xdr:col>0</xdr:col>
      <xdr:colOff>1200150</xdr:colOff>
      <xdr:row>89</xdr:row>
      <xdr:rowOff>1133475</xdr:rowOff>
    </xdr:to>
    <xdr:pic>
      <xdr:nvPicPr>
        <xdr:cNvPr id="5821247" name="Рисунок 43" descr="223V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121777125"/>
          <a:ext cx="11906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</xdr:row>
      <xdr:rowOff>371475</xdr:rowOff>
    </xdr:from>
    <xdr:to>
      <xdr:col>0</xdr:col>
      <xdr:colOff>1181100</xdr:colOff>
      <xdr:row>88</xdr:row>
      <xdr:rowOff>1209675</xdr:rowOff>
    </xdr:to>
    <xdr:pic>
      <xdr:nvPicPr>
        <xdr:cNvPr id="5821250" name="Рисунок 43" descr="223V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20405525"/>
          <a:ext cx="11811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</xdr:row>
      <xdr:rowOff>381000</xdr:rowOff>
    </xdr:from>
    <xdr:to>
      <xdr:col>1</xdr:col>
      <xdr:colOff>9525</xdr:colOff>
      <xdr:row>83</xdr:row>
      <xdr:rowOff>1228725</xdr:rowOff>
    </xdr:to>
    <xdr:pic>
      <xdr:nvPicPr>
        <xdr:cNvPr id="5821251" name="Рисунок 68" descr="AV-IPW231F-IR.pn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13528475"/>
          <a:ext cx="1228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</xdr:row>
      <xdr:rowOff>257175</xdr:rowOff>
    </xdr:from>
    <xdr:to>
      <xdr:col>0</xdr:col>
      <xdr:colOff>1200150</xdr:colOff>
      <xdr:row>16</xdr:row>
      <xdr:rowOff>1009650</xdr:rowOff>
    </xdr:to>
    <xdr:pic>
      <xdr:nvPicPr>
        <xdr:cNvPr id="5821252" name="Рисунок 25" descr="NA_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7764125"/>
          <a:ext cx="1200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91</xdr:row>
      <xdr:rowOff>295275</xdr:rowOff>
    </xdr:from>
    <xdr:to>
      <xdr:col>0</xdr:col>
      <xdr:colOff>1066800</xdr:colOff>
      <xdr:row>91</xdr:row>
      <xdr:rowOff>857250</xdr:rowOff>
    </xdr:to>
    <xdr:pic>
      <xdr:nvPicPr>
        <xdr:cNvPr id="5821253" name="Рисунок 18" descr="AV-JB10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5725" y="123596400"/>
          <a:ext cx="981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92</xdr:row>
      <xdr:rowOff>228600</xdr:rowOff>
    </xdr:from>
    <xdr:to>
      <xdr:col>0</xdr:col>
      <xdr:colOff>981075</xdr:colOff>
      <xdr:row>92</xdr:row>
      <xdr:rowOff>857250</xdr:rowOff>
    </xdr:to>
    <xdr:pic>
      <xdr:nvPicPr>
        <xdr:cNvPr id="5821254" name="Рисунок 19" descr="AV-JB11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0025" y="124625100"/>
          <a:ext cx="781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37</xdr:row>
      <xdr:rowOff>381000</xdr:rowOff>
    </xdr:from>
    <xdr:to>
      <xdr:col>0</xdr:col>
      <xdr:colOff>1057275</xdr:colOff>
      <xdr:row>37</xdr:row>
      <xdr:rowOff>1419225</xdr:rowOff>
    </xdr:to>
    <xdr:pic>
      <xdr:nvPicPr>
        <xdr:cNvPr id="5821255" name="Рисунок 54" descr="av-ipwd229f-ir poe audio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5725" y="47110650"/>
          <a:ext cx="9715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84</xdr:row>
      <xdr:rowOff>228600</xdr:rowOff>
    </xdr:from>
    <xdr:to>
      <xdr:col>0</xdr:col>
      <xdr:colOff>1181100</xdr:colOff>
      <xdr:row>84</xdr:row>
      <xdr:rowOff>1152525</xdr:rowOff>
    </xdr:to>
    <xdr:pic>
      <xdr:nvPicPr>
        <xdr:cNvPr id="5821256" name="Рисунок 75" descr="^A6836E97B59BC8E895E2C0952E8AB6AEC99F3C9D782BB42CB7^pimgpsh_fullsize_distr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8100" y="114881025"/>
          <a:ext cx="1143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44</xdr:row>
      <xdr:rowOff>285750</xdr:rowOff>
    </xdr:from>
    <xdr:to>
      <xdr:col>0</xdr:col>
      <xdr:colOff>1162050</xdr:colOff>
      <xdr:row>44</xdr:row>
      <xdr:rowOff>1200150</xdr:rowOff>
    </xdr:to>
    <xdr:pic>
      <xdr:nvPicPr>
        <xdr:cNvPr id="5821257" name="Рисунок 76" descr="^A6836E97B59BC8E895E2C0952E8AB6AEC99F3C9D782BB42CB7^pimgpsh_fullsize_distr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575" y="56035575"/>
          <a:ext cx="11334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45</xdr:row>
      <xdr:rowOff>409575</xdr:rowOff>
    </xdr:from>
    <xdr:to>
      <xdr:col>0</xdr:col>
      <xdr:colOff>1162050</xdr:colOff>
      <xdr:row>45</xdr:row>
      <xdr:rowOff>1323975</xdr:rowOff>
    </xdr:to>
    <xdr:pic>
      <xdr:nvPicPr>
        <xdr:cNvPr id="5821258" name="Рисунок 77" descr="^A6836E97B59BC8E895E2C0952E8AB6AEC99F3C9D782BB42CB7^pimgpsh_fullsize_distr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575" y="57645300"/>
          <a:ext cx="11334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48</xdr:row>
      <xdr:rowOff>314325</xdr:rowOff>
    </xdr:from>
    <xdr:to>
      <xdr:col>0</xdr:col>
      <xdr:colOff>1162050</xdr:colOff>
      <xdr:row>48</xdr:row>
      <xdr:rowOff>1238250</xdr:rowOff>
    </xdr:to>
    <xdr:pic>
      <xdr:nvPicPr>
        <xdr:cNvPr id="5821259" name="Рисунок 78" descr="^A6836E97B59BC8E895E2C0952E8AB6AEC99F3C9D782BB42CB7^pimgpsh_fullsize_dist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575" y="63693675"/>
          <a:ext cx="11334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80</xdr:row>
      <xdr:rowOff>247650</xdr:rowOff>
    </xdr:from>
    <xdr:to>
      <xdr:col>0</xdr:col>
      <xdr:colOff>1123950</xdr:colOff>
      <xdr:row>80</xdr:row>
      <xdr:rowOff>1228725</xdr:rowOff>
    </xdr:to>
    <xdr:pic>
      <xdr:nvPicPr>
        <xdr:cNvPr id="5821260" name="Рисунок 83" descr="Longse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0" y="109994700"/>
          <a:ext cx="1028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74</xdr:row>
      <xdr:rowOff>314325</xdr:rowOff>
    </xdr:from>
    <xdr:to>
      <xdr:col>0</xdr:col>
      <xdr:colOff>1200150</xdr:colOff>
      <xdr:row>74</xdr:row>
      <xdr:rowOff>1228725</xdr:rowOff>
    </xdr:to>
    <xdr:pic>
      <xdr:nvPicPr>
        <xdr:cNvPr id="5821261" name="Рисунок 84" descr="Longse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" y="101612700"/>
          <a:ext cx="1143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75</xdr:row>
      <xdr:rowOff>257175</xdr:rowOff>
    </xdr:from>
    <xdr:to>
      <xdr:col>0</xdr:col>
      <xdr:colOff>1104900</xdr:colOff>
      <xdr:row>75</xdr:row>
      <xdr:rowOff>1295400</xdr:rowOff>
    </xdr:to>
    <xdr:pic>
      <xdr:nvPicPr>
        <xdr:cNvPr id="5821262" name="Рисунок 54" descr="av-ipwd229f-ir poe audio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4300" y="103050975"/>
          <a:ext cx="990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76</xdr:row>
      <xdr:rowOff>314325</xdr:rowOff>
    </xdr:from>
    <xdr:to>
      <xdr:col>0</xdr:col>
      <xdr:colOff>1171575</xdr:colOff>
      <xdr:row>76</xdr:row>
      <xdr:rowOff>1209675</xdr:rowOff>
    </xdr:to>
    <xdr:pic>
      <xdr:nvPicPr>
        <xdr:cNvPr id="5821263" name="Рисунок 86" descr="Longse3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7150" y="104603550"/>
          <a:ext cx="1114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77</xdr:row>
      <xdr:rowOff>485775</xdr:rowOff>
    </xdr:from>
    <xdr:to>
      <xdr:col>0</xdr:col>
      <xdr:colOff>1181100</xdr:colOff>
      <xdr:row>77</xdr:row>
      <xdr:rowOff>1381125</xdr:rowOff>
    </xdr:to>
    <xdr:pic>
      <xdr:nvPicPr>
        <xdr:cNvPr id="5821264" name="Рисунок 88" descr="Longse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5725" y="106270425"/>
          <a:ext cx="10953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371475</xdr:rowOff>
    </xdr:from>
    <xdr:to>
      <xdr:col>0</xdr:col>
      <xdr:colOff>1200150</xdr:colOff>
      <xdr:row>38</xdr:row>
      <xdr:rowOff>1323975</xdr:rowOff>
    </xdr:to>
    <xdr:pic>
      <xdr:nvPicPr>
        <xdr:cNvPr id="5821265" name="Рисунок 86" descr="Longse3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48863250"/>
          <a:ext cx="12001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32</xdr:row>
      <xdr:rowOff>342900</xdr:rowOff>
    </xdr:from>
    <xdr:to>
      <xdr:col>0</xdr:col>
      <xdr:colOff>1171575</xdr:colOff>
      <xdr:row>32</xdr:row>
      <xdr:rowOff>1247775</xdr:rowOff>
    </xdr:to>
    <xdr:pic>
      <xdr:nvPicPr>
        <xdr:cNvPr id="5821267" name="Рисунок 86" descr="Longse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8575" y="38328600"/>
          <a:ext cx="1143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704850</xdr:rowOff>
    </xdr:from>
    <xdr:to>
      <xdr:col>0</xdr:col>
      <xdr:colOff>1219200</xdr:colOff>
      <xdr:row>56</xdr:row>
      <xdr:rowOff>1266825</xdr:rowOff>
    </xdr:to>
    <xdr:pic>
      <xdr:nvPicPr>
        <xdr:cNvPr id="5821268" name="Рисунок 80" descr="895AV.pn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75961875"/>
          <a:ext cx="12192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371475</xdr:rowOff>
    </xdr:from>
    <xdr:to>
      <xdr:col>1</xdr:col>
      <xdr:colOff>0</xdr:colOff>
      <xdr:row>51</xdr:row>
      <xdr:rowOff>1095375</xdr:rowOff>
    </xdr:to>
    <xdr:pic>
      <xdr:nvPicPr>
        <xdr:cNvPr id="5821269" name="Рисунок 81" descr="av-ipw218av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67351275"/>
          <a:ext cx="12287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62</xdr:row>
      <xdr:rowOff>161925</xdr:rowOff>
    </xdr:from>
    <xdr:to>
      <xdr:col>0</xdr:col>
      <xdr:colOff>1114425</xdr:colOff>
      <xdr:row>62</xdr:row>
      <xdr:rowOff>762000</xdr:rowOff>
    </xdr:to>
    <xdr:pic>
      <xdr:nvPicPr>
        <xdr:cNvPr id="5821270" name="Рисунок 56" descr="кронштейн.pn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6675" y="84801075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63</xdr:row>
      <xdr:rowOff>85725</xdr:rowOff>
    </xdr:from>
    <xdr:to>
      <xdr:col>0</xdr:col>
      <xdr:colOff>1066800</xdr:colOff>
      <xdr:row>63</xdr:row>
      <xdr:rowOff>990600</xdr:rowOff>
    </xdr:to>
    <xdr:pic>
      <xdr:nvPicPr>
        <xdr:cNvPr id="5821271" name="Рисунок 83" descr="AV-K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" y="85763100"/>
          <a:ext cx="885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67</xdr:row>
      <xdr:rowOff>428625</xdr:rowOff>
    </xdr:from>
    <xdr:to>
      <xdr:col>0</xdr:col>
      <xdr:colOff>1057275</xdr:colOff>
      <xdr:row>67</xdr:row>
      <xdr:rowOff>1419225</xdr:rowOff>
    </xdr:to>
    <xdr:pic>
      <xdr:nvPicPr>
        <xdr:cNvPr id="5821272" name="Рисунок 55" descr="image from Cantonk PI CK180921K3 (2) с образцами-2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92849700"/>
          <a:ext cx="9334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61</xdr:row>
      <xdr:rowOff>476250</xdr:rowOff>
    </xdr:from>
    <xdr:to>
      <xdr:col>0</xdr:col>
      <xdr:colOff>1228725</xdr:colOff>
      <xdr:row>61</xdr:row>
      <xdr:rowOff>1714500</xdr:rowOff>
    </xdr:to>
    <xdr:pic>
      <xdr:nvPicPr>
        <xdr:cNvPr id="5821273" name="Рисунок 37" descr="data-new2016-pt5a222-copy-500x5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83086575"/>
          <a:ext cx="12001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219075</xdr:rowOff>
    </xdr:from>
    <xdr:to>
      <xdr:col>0</xdr:col>
      <xdr:colOff>1171575</xdr:colOff>
      <xdr:row>65</xdr:row>
      <xdr:rowOff>1628775</xdr:rowOff>
    </xdr:to>
    <xdr:pic>
      <xdr:nvPicPr>
        <xdr:cNvPr id="5821274" name="Рисунок 91" descr="av-ipwd501PTZ.pn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88934925"/>
          <a:ext cx="11715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66675</xdr:rowOff>
    </xdr:from>
    <xdr:to>
      <xdr:col>0</xdr:col>
      <xdr:colOff>1171575</xdr:colOff>
      <xdr:row>66</xdr:row>
      <xdr:rowOff>1581150</xdr:rowOff>
    </xdr:to>
    <xdr:pic>
      <xdr:nvPicPr>
        <xdr:cNvPr id="5821275" name="Рисунок 92" descr="av-ipwd502PTZ.pn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90763725"/>
          <a:ext cx="11715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85</xdr:row>
      <xdr:rowOff>314325</xdr:rowOff>
    </xdr:from>
    <xdr:to>
      <xdr:col>0</xdr:col>
      <xdr:colOff>1162050</xdr:colOff>
      <xdr:row>85</xdr:row>
      <xdr:rowOff>1238250</xdr:rowOff>
    </xdr:to>
    <xdr:pic>
      <xdr:nvPicPr>
        <xdr:cNvPr id="5821276" name="Рисунок 80" descr="^A6836E97B59BC8E895E2C0952E8AB6AEC99F3C9D782BB42CB7^pimgpsh_fullsize_dist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575" y="116471700"/>
          <a:ext cx="11334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638175</xdr:rowOff>
    </xdr:from>
    <xdr:to>
      <xdr:col>0</xdr:col>
      <xdr:colOff>1200150</xdr:colOff>
      <xdr:row>86</xdr:row>
      <xdr:rowOff>1171575</xdr:rowOff>
    </xdr:to>
    <xdr:pic>
      <xdr:nvPicPr>
        <xdr:cNvPr id="5821277" name="Рисунок 94" descr="80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118471950"/>
          <a:ext cx="1200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78</xdr:row>
      <xdr:rowOff>409575</xdr:rowOff>
    </xdr:from>
    <xdr:to>
      <xdr:col>0</xdr:col>
      <xdr:colOff>1181100</xdr:colOff>
      <xdr:row>78</xdr:row>
      <xdr:rowOff>1457325</xdr:rowOff>
    </xdr:to>
    <xdr:pic>
      <xdr:nvPicPr>
        <xdr:cNvPr id="5821278" name="图片 20" descr="1_看图王(1)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7150" y="107956350"/>
          <a:ext cx="11239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295275</xdr:rowOff>
    </xdr:from>
    <xdr:to>
      <xdr:col>0</xdr:col>
      <xdr:colOff>1190625</xdr:colOff>
      <xdr:row>34</xdr:row>
      <xdr:rowOff>1247775</xdr:rowOff>
    </xdr:to>
    <xdr:pic>
      <xdr:nvPicPr>
        <xdr:cNvPr id="5821279" name="Рисунок 81" descr="Longse3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41376600"/>
          <a:ext cx="1190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819150</xdr:rowOff>
    </xdr:from>
    <xdr:to>
      <xdr:col>0</xdr:col>
      <xdr:colOff>1200150</xdr:colOff>
      <xdr:row>46</xdr:row>
      <xdr:rowOff>1352550</xdr:rowOff>
    </xdr:to>
    <xdr:pic>
      <xdr:nvPicPr>
        <xdr:cNvPr id="5821280" name="Рисунок 105" descr="80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59759850"/>
          <a:ext cx="1200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819150</xdr:rowOff>
    </xdr:from>
    <xdr:to>
      <xdr:col>0</xdr:col>
      <xdr:colOff>1200150</xdr:colOff>
      <xdr:row>47</xdr:row>
      <xdr:rowOff>1352550</xdr:rowOff>
    </xdr:to>
    <xdr:pic>
      <xdr:nvPicPr>
        <xdr:cNvPr id="5821281" name="Рисунок 107" descr="80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61969650"/>
          <a:ext cx="1200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51</xdr:row>
      <xdr:rowOff>686277</xdr:rowOff>
    </xdr:from>
    <xdr:to>
      <xdr:col>6</xdr:col>
      <xdr:colOff>776</xdr:colOff>
      <xdr:row>51</xdr:row>
      <xdr:rowOff>1257777</xdr:rowOff>
    </xdr:to>
    <xdr:sp macro="" textlink="">
      <xdr:nvSpPr>
        <xdr:cNvPr id="120" name="TextBox 119"/>
        <xdr:cNvSpPr txBox="1"/>
      </xdr:nvSpPr>
      <xdr:spPr>
        <a:xfrm>
          <a:off x="16359188" y="69132927"/>
          <a:ext cx="83420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ru-RU"/>
        </a:p>
      </xdr:txBody>
    </xdr:sp>
    <xdr:clientData/>
  </xdr:twoCellAnchor>
  <xdr:twoCellAnchor>
    <xdr:from>
      <xdr:col>6</xdr:col>
      <xdr:colOff>0</xdr:colOff>
      <xdr:row>89</xdr:row>
      <xdr:rowOff>686277</xdr:rowOff>
    </xdr:from>
    <xdr:to>
      <xdr:col>6</xdr:col>
      <xdr:colOff>776</xdr:colOff>
      <xdr:row>89</xdr:row>
      <xdr:rowOff>1257777</xdr:rowOff>
    </xdr:to>
    <xdr:sp macro="" textlink="">
      <xdr:nvSpPr>
        <xdr:cNvPr id="124" name="TextBox 123"/>
        <xdr:cNvSpPr txBox="1"/>
      </xdr:nvSpPr>
      <xdr:spPr>
        <a:xfrm>
          <a:off x="16359188" y="126159102"/>
          <a:ext cx="83420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35</xdr:row>
      <xdr:rowOff>495300</xdr:rowOff>
    </xdr:from>
    <xdr:to>
      <xdr:col>0</xdr:col>
      <xdr:colOff>1171575</xdr:colOff>
      <xdr:row>35</xdr:row>
      <xdr:rowOff>1562100</xdr:rowOff>
    </xdr:to>
    <xdr:pic>
      <xdr:nvPicPr>
        <xdr:cNvPr id="5821296" name="Рисунок 125" descr="full color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3072050"/>
          <a:ext cx="1171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400050</xdr:rowOff>
    </xdr:from>
    <xdr:to>
      <xdr:col>0</xdr:col>
      <xdr:colOff>1171575</xdr:colOff>
      <xdr:row>36</xdr:row>
      <xdr:rowOff>1466850</xdr:rowOff>
    </xdr:to>
    <xdr:pic>
      <xdr:nvPicPr>
        <xdr:cNvPr id="5821297" name="Рисунок 126" descr="full color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45053250"/>
          <a:ext cx="1171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73</xdr:row>
      <xdr:rowOff>314325</xdr:rowOff>
    </xdr:from>
    <xdr:to>
      <xdr:col>0</xdr:col>
      <xdr:colOff>1200150</xdr:colOff>
      <xdr:row>73</xdr:row>
      <xdr:rowOff>1228725</xdr:rowOff>
    </xdr:to>
    <xdr:pic>
      <xdr:nvPicPr>
        <xdr:cNvPr id="5821298" name="Рисунок 84" descr="Longse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7150" y="100117275"/>
          <a:ext cx="1143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152400</xdr:rowOff>
    </xdr:from>
    <xdr:to>
      <xdr:col>0</xdr:col>
      <xdr:colOff>1171575</xdr:colOff>
      <xdr:row>71</xdr:row>
      <xdr:rowOff>1257300</xdr:rowOff>
    </xdr:to>
    <xdr:pic>
      <xdr:nvPicPr>
        <xdr:cNvPr id="582129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 l="8061" t="8563" r="7602" b="7121"/>
        <a:stretch>
          <a:fillRect/>
        </a:stretch>
      </xdr:blipFill>
      <xdr:spPr bwMode="auto">
        <a:xfrm>
          <a:off x="0" y="96945450"/>
          <a:ext cx="11715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295275</xdr:rowOff>
    </xdr:from>
    <xdr:to>
      <xdr:col>0</xdr:col>
      <xdr:colOff>1190625</xdr:colOff>
      <xdr:row>33</xdr:row>
      <xdr:rowOff>1247775</xdr:rowOff>
    </xdr:to>
    <xdr:pic>
      <xdr:nvPicPr>
        <xdr:cNvPr id="5821300" name="Рисунок 81" descr="Longse3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39881175"/>
          <a:ext cx="1190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0</xdr:row>
      <xdr:rowOff>123825</xdr:rowOff>
    </xdr:from>
    <xdr:to>
      <xdr:col>2</xdr:col>
      <xdr:colOff>1990725</xdr:colOff>
      <xdr:row>3</xdr:row>
      <xdr:rowOff>104775</xdr:rowOff>
    </xdr:to>
    <xdr:grpSp>
      <xdr:nvGrpSpPr>
        <xdr:cNvPr id="5853185" name="Группа 28"/>
        <xdr:cNvGrpSpPr>
          <a:grpSpLocks/>
        </xdr:cNvGrpSpPr>
      </xdr:nvGrpSpPr>
      <xdr:grpSpPr bwMode="auto">
        <a:xfrm>
          <a:off x="3418114" y="123825"/>
          <a:ext cx="1552575" cy="661307"/>
          <a:chOff x="7660821" y="136072"/>
          <a:chExt cx="1755321" cy="693964"/>
        </a:xfrm>
      </xdr:grpSpPr>
      <xdr:sp macro="" textlink="">
        <xdr:nvSpPr>
          <xdr:cNvPr id="28" name="Прямоугольник 27"/>
          <xdr:cNvSpPr/>
        </xdr:nvSpPr>
        <xdr:spPr bwMode="auto">
          <a:xfrm>
            <a:off x="7660821" y="136072"/>
            <a:ext cx="1755321" cy="693964"/>
          </a:xfrm>
          <a:prstGeom prst="rect">
            <a:avLst/>
          </a:prstGeom>
          <a:ln>
            <a:headEnd type="none" w="med" len="med"/>
            <a:tailEnd type="none" w="med" len="med"/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wrap="square" lIns="18288" tIns="0" rIns="0" bIns="0" rtlCol="0" anchor="ctr" upright="1"/>
          <a:lstStyle/>
          <a:p>
            <a:endParaRPr lang="ru-RU"/>
          </a:p>
        </xdr:txBody>
      </xdr:sp>
      <xdr:pic>
        <xdr:nvPicPr>
          <xdr:cNvPr id="5853209" name="Рисунок 26" descr="aver-logo.pn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7756071" y="176889"/>
            <a:ext cx="1543505" cy="5578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0</xdr:col>
      <xdr:colOff>0</xdr:colOff>
      <xdr:row>7</xdr:row>
      <xdr:rowOff>85725</xdr:rowOff>
    </xdr:from>
    <xdr:to>
      <xdr:col>0</xdr:col>
      <xdr:colOff>1514475</xdr:colOff>
      <xdr:row>7</xdr:row>
      <xdr:rowOff>1038225</xdr:rowOff>
    </xdr:to>
    <xdr:pic>
      <xdr:nvPicPr>
        <xdr:cNvPr id="5853186" name="Рисунок 29" descr="Images_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866900"/>
          <a:ext cx="15144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1524000</xdr:colOff>
      <xdr:row>8</xdr:row>
      <xdr:rowOff>923925</xdr:rowOff>
    </xdr:to>
    <xdr:pic>
      <xdr:nvPicPr>
        <xdr:cNvPr id="5853187" name="Рисунок 30" descr="images_1 (1)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057525"/>
          <a:ext cx="1524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85725</xdr:rowOff>
    </xdr:from>
    <xdr:to>
      <xdr:col>1</xdr:col>
      <xdr:colOff>9525</xdr:colOff>
      <xdr:row>9</xdr:row>
      <xdr:rowOff>1009650</xdr:rowOff>
    </xdr:to>
    <xdr:pic>
      <xdr:nvPicPr>
        <xdr:cNvPr id="5853188" name="Рисунок 31" descr="images_1 (1)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4229100"/>
          <a:ext cx="15144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104775</xdr:rowOff>
    </xdr:from>
    <xdr:to>
      <xdr:col>0</xdr:col>
      <xdr:colOff>1524000</xdr:colOff>
      <xdr:row>10</xdr:row>
      <xdr:rowOff>1028700</xdr:rowOff>
    </xdr:to>
    <xdr:pic>
      <xdr:nvPicPr>
        <xdr:cNvPr id="5853189" name="Рисунок 32" descr="images_1 (1)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353050"/>
          <a:ext cx="1524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11</xdr:row>
      <xdr:rowOff>9525</xdr:rowOff>
    </xdr:from>
    <xdr:to>
      <xdr:col>0</xdr:col>
      <xdr:colOff>1476375</xdr:colOff>
      <xdr:row>11</xdr:row>
      <xdr:rowOff>914400</xdr:rowOff>
    </xdr:to>
    <xdr:pic>
      <xdr:nvPicPr>
        <xdr:cNvPr id="5853190" name="Рисунок 33" descr="Images_1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6381750"/>
          <a:ext cx="1419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1524000</xdr:colOff>
      <xdr:row>12</xdr:row>
      <xdr:rowOff>923925</xdr:rowOff>
    </xdr:to>
    <xdr:pic>
      <xdr:nvPicPr>
        <xdr:cNvPr id="5853191" name="Рисунок 34" descr="images_1 (1)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7315200"/>
          <a:ext cx="1524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13</xdr:row>
      <xdr:rowOff>38100</xdr:rowOff>
    </xdr:from>
    <xdr:to>
      <xdr:col>0</xdr:col>
      <xdr:colOff>1457325</xdr:colOff>
      <xdr:row>13</xdr:row>
      <xdr:rowOff>904875</xdr:rowOff>
    </xdr:to>
    <xdr:pic>
      <xdr:nvPicPr>
        <xdr:cNvPr id="5853192" name="Рисунок 35" descr="images_1 (2)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8296275"/>
          <a:ext cx="14192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66675</xdr:rowOff>
    </xdr:from>
    <xdr:to>
      <xdr:col>0</xdr:col>
      <xdr:colOff>1514475</xdr:colOff>
      <xdr:row>14</xdr:row>
      <xdr:rowOff>923925</xdr:rowOff>
    </xdr:to>
    <xdr:pic>
      <xdr:nvPicPr>
        <xdr:cNvPr id="5853193" name="Рисунок 36" descr="images_1 (2)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9334500"/>
          <a:ext cx="1419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</xdr:row>
      <xdr:rowOff>38100</xdr:rowOff>
    </xdr:from>
    <xdr:to>
      <xdr:col>0</xdr:col>
      <xdr:colOff>1514475</xdr:colOff>
      <xdr:row>15</xdr:row>
      <xdr:rowOff>923925</xdr:rowOff>
    </xdr:to>
    <xdr:pic>
      <xdr:nvPicPr>
        <xdr:cNvPr id="5853194" name="Рисунок 38" descr="images_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10248900"/>
          <a:ext cx="1447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16</xdr:row>
      <xdr:rowOff>57150</xdr:rowOff>
    </xdr:from>
    <xdr:to>
      <xdr:col>0</xdr:col>
      <xdr:colOff>1485900</xdr:colOff>
      <xdr:row>16</xdr:row>
      <xdr:rowOff>933450</xdr:rowOff>
    </xdr:to>
    <xdr:pic>
      <xdr:nvPicPr>
        <xdr:cNvPr id="5853195" name="Рисунок 39" descr="images_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" y="11210925"/>
          <a:ext cx="14478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1524000</xdr:colOff>
      <xdr:row>18</xdr:row>
      <xdr:rowOff>923925</xdr:rowOff>
    </xdr:to>
    <xdr:pic>
      <xdr:nvPicPr>
        <xdr:cNvPr id="5853196" name="Рисунок 40" descr="Images_1 (3)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2458700"/>
          <a:ext cx="1524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1</xdr:col>
      <xdr:colOff>28575</xdr:colOff>
      <xdr:row>19</xdr:row>
      <xdr:rowOff>962025</xdr:rowOff>
    </xdr:to>
    <xdr:pic>
      <xdr:nvPicPr>
        <xdr:cNvPr id="5853197" name="Рисунок 41" descr="Images_0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3411200"/>
          <a:ext cx="1562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66675</xdr:rowOff>
    </xdr:from>
    <xdr:to>
      <xdr:col>0</xdr:col>
      <xdr:colOff>1514475</xdr:colOff>
      <xdr:row>20</xdr:row>
      <xdr:rowOff>990600</xdr:rowOff>
    </xdr:to>
    <xdr:pic>
      <xdr:nvPicPr>
        <xdr:cNvPr id="5853198" name="Рисунок 42" descr="images_1 (4)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4478000"/>
          <a:ext cx="15144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21</xdr:row>
      <xdr:rowOff>9525</xdr:rowOff>
    </xdr:from>
    <xdr:to>
      <xdr:col>0</xdr:col>
      <xdr:colOff>1514475</xdr:colOff>
      <xdr:row>21</xdr:row>
      <xdr:rowOff>962025</xdr:rowOff>
    </xdr:to>
    <xdr:pic>
      <xdr:nvPicPr>
        <xdr:cNvPr id="5853199" name="Рисунок 43" descr="Images_1 (5)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" y="15497175"/>
          <a:ext cx="14763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22</xdr:row>
      <xdr:rowOff>57150</xdr:rowOff>
    </xdr:from>
    <xdr:to>
      <xdr:col>0</xdr:col>
      <xdr:colOff>1228725</xdr:colOff>
      <xdr:row>22</xdr:row>
      <xdr:rowOff>1038225</xdr:rowOff>
    </xdr:to>
    <xdr:pic>
      <xdr:nvPicPr>
        <xdr:cNvPr id="5853200" name="Рисунок 44" descr="Images_0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9075" y="16544925"/>
          <a:ext cx="10096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1428750</xdr:colOff>
      <xdr:row>23</xdr:row>
      <xdr:rowOff>866775</xdr:rowOff>
    </xdr:to>
    <xdr:pic>
      <xdr:nvPicPr>
        <xdr:cNvPr id="5853201" name="Рисунок 45" descr="images_4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7668875"/>
          <a:ext cx="14287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1428750</xdr:colOff>
      <xdr:row>25</xdr:row>
      <xdr:rowOff>28575</xdr:rowOff>
    </xdr:to>
    <xdr:pic>
      <xdr:nvPicPr>
        <xdr:cNvPr id="5853202" name="Рисунок 46" descr="images_4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8640425"/>
          <a:ext cx="14287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25</xdr:row>
      <xdr:rowOff>28575</xdr:rowOff>
    </xdr:from>
    <xdr:to>
      <xdr:col>0</xdr:col>
      <xdr:colOff>1438275</xdr:colOff>
      <xdr:row>25</xdr:row>
      <xdr:rowOff>904875</xdr:rowOff>
    </xdr:to>
    <xdr:pic>
      <xdr:nvPicPr>
        <xdr:cNvPr id="5853203" name="Рисунок 47" descr="Images_1 (6)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0500" y="19507200"/>
          <a:ext cx="1247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26</xdr:row>
      <xdr:rowOff>0</xdr:rowOff>
    </xdr:from>
    <xdr:to>
      <xdr:col>0</xdr:col>
      <xdr:colOff>1238250</xdr:colOff>
      <xdr:row>26</xdr:row>
      <xdr:rowOff>866775</xdr:rowOff>
    </xdr:to>
    <xdr:pic>
      <xdr:nvPicPr>
        <xdr:cNvPr id="5853204" name="Рисунок 48" descr="ptz-front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6225" y="20402550"/>
          <a:ext cx="9620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27</xdr:row>
      <xdr:rowOff>9525</xdr:rowOff>
    </xdr:from>
    <xdr:to>
      <xdr:col>0</xdr:col>
      <xdr:colOff>1323975</xdr:colOff>
      <xdr:row>27</xdr:row>
      <xdr:rowOff>895350</xdr:rowOff>
    </xdr:to>
    <xdr:pic>
      <xdr:nvPicPr>
        <xdr:cNvPr id="5853205" name="Рисунок 49" descr="Images_1 (7)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025" y="21336000"/>
          <a:ext cx="1123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28</xdr:row>
      <xdr:rowOff>9525</xdr:rowOff>
    </xdr:from>
    <xdr:to>
      <xdr:col>0</xdr:col>
      <xdr:colOff>1333500</xdr:colOff>
      <xdr:row>29</xdr:row>
      <xdr:rowOff>19050</xdr:rowOff>
    </xdr:to>
    <xdr:pic>
      <xdr:nvPicPr>
        <xdr:cNvPr id="5853206" name="Рисунок 50" descr="Images_2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0025" y="22250400"/>
          <a:ext cx="11334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29</xdr:row>
      <xdr:rowOff>38100</xdr:rowOff>
    </xdr:from>
    <xdr:to>
      <xdr:col>1</xdr:col>
      <xdr:colOff>0</xdr:colOff>
      <xdr:row>29</xdr:row>
      <xdr:rowOff>971550</xdr:rowOff>
    </xdr:to>
    <xdr:pic>
      <xdr:nvPicPr>
        <xdr:cNvPr id="5853207" name="Рисунок 51" descr="images_1 (8)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23231475"/>
          <a:ext cx="1524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12</xdr:row>
      <xdr:rowOff>28575</xdr:rowOff>
    </xdr:from>
    <xdr:to>
      <xdr:col>0</xdr:col>
      <xdr:colOff>1085850</xdr:colOff>
      <xdr:row>12</xdr:row>
      <xdr:rowOff>781050</xdr:rowOff>
    </xdr:to>
    <xdr:pic>
      <xdr:nvPicPr>
        <xdr:cNvPr id="5829969" name="Рисунок 1" descr="брелок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9448800"/>
          <a:ext cx="9334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13</xdr:row>
      <xdr:rowOff>19050</xdr:rowOff>
    </xdr:from>
    <xdr:to>
      <xdr:col>0</xdr:col>
      <xdr:colOff>1028700</xdr:colOff>
      <xdr:row>13</xdr:row>
      <xdr:rowOff>857250</xdr:rowOff>
    </xdr:to>
    <xdr:pic>
      <xdr:nvPicPr>
        <xdr:cNvPr id="5829970" name="Рисунок 2" descr="брелок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10277475"/>
          <a:ext cx="8001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14</xdr:row>
      <xdr:rowOff>476250</xdr:rowOff>
    </xdr:from>
    <xdr:to>
      <xdr:col>0</xdr:col>
      <xdr:colOff>1190625</xdr:colOff>
      <xdr:row>14</xdr:row>
      <xdr:rowOff>1304925</xdr:rowOff>
    </xdr:to>
    <xdr:pic>
      <xdr:nvPicPr>
        <xdr:cNvPr id="5829971" name="Рисунок 3" descr="брелок 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11649075"/>
          <a:ext cx="1181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16</xdr:row>
      <xdr:rowOff>28575</xdr:rowOff>
    </xdr:from>
    <xdr:to>
      <xdr:col>0</xdr:col>
      <xdr:colOff>1085850</xdr:colOff>
      <xdr:row>16</xdr:row>
      <xdr:rowOff>1038225</xdr:rowOff>
    </xdr:to>
    <xdr:pic>
      <xdr:nvPicPr>
        <xdr:cNvPr id="5829972" name="Рисунок 4" descr="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14087475"/>
          <a:ext cx="9525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361950</xdr:rowOff>
    </xdr:from>
    <xdr:to>
      <xdr:col>1</xdr:col>
      <xdr:colOff>0</xdr:colOff>
      <xdr:row>17</xdr:row>
      <xdr:rowOff>1362075</xdr:rowOff>
    </xdr:to>
    <xdr:pic>
      <xdr:nvPicPr>
        <xdr:cNvPr id="5829973" name="Рисунок 5" descr="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5735300"/>
          <a:ext cx="1228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285750</xdr:rowOff>
    </xdr:from>
    <xdr:to>
      <xdr:col>0</xdr:col>
      <xdr:colOff>1143000</xdr:colOff>
      <xdr:row>18</xdr:row>
      <xdr:rowOff>1400175</xdr:rowOff>
    </xdr:to>
    <xdr:pic>
      <xdr:nvPicPr>
        <xdr:cNvPr id="5829974" name="Рисунок 6" descr="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7630775"/>
          <a:ext cx="11430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19</xdr:row>
      <xdr:rowOff>28575</xdr:rowOff>
    </xdr:from>
    <xdr:to>
      <xdr:col>0</xdr:col>
      <xdr:colOff>1181100</xdr:colOff>
      <xdr:row>19</xdr:row>
      <xdr:rowOff>762000</xdr:rowOff>
    </xdr:to>
    <xdr:pic>
      <xdr:nvPicPr>
        <xdr:cNvPr id="5829975" name="Рисунок 7" descr="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19564350"/>
          <a:ext cx="1123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38100</xdr:rowOff>
    </xdr:from>
    <xdr:to>
      <xdr:col>0</xdr:col>
      <xdr:colOff>1143000</xdr:colOff>
      <xdr:row>20</xdr:row>
      <xdr:rowOff>733425</xdr:rowOff>
    </xdr:to>
    <xdr:pic>
      <xdr:nvPicPr>
        <xdr:cNvPr id="5829976" name="Рисунок 8" descr="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0373975"/>
          <a:ext cx="1143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21</xdr:row>
      <xdr:rowOff>95250</xdr:rowOff>
    </xdr:from>
    <xdr:to>
      <xdr:col>0</xdr:col>
      <xdr:colOff>1162050</xdr:colOff>
      <xdr:row>21</xdr:row>
      <xdr:rowOff>1266825</xdr:rowOff>
    </xdr:to>
    <xdr:pic>
      <xdr:nvPicPr>
        <xdr:cNvPr id="5829977" name="Рисунок 9" descr="6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21183600"/>
          <a:ext cx="11525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104775</xdr:rowOff>
    </xdr:from>
    <xdr:to>
      <xdr:col>0</xdr:col>
      <xdr:colOff>1171575</xdr:colOff>
      <xdr:row>22</xdr:row>
      <xdr:rowOff>1276350</xdr:rowOff>
    </xdr:to>
    <xdr:pic>
      <xdr:nvPicPr>
        <xdr:cNvPr id="5829978" name="Рисунок 10" descr="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2945725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23</xdr:row>
      <xdr:rowOff>133350</xdr:rowOff>
    </xdr:from>
    <xdr:to>
      <xdr:col>0</xdr:col>
      <xdr:colOff>1095375</xdr:colOff>
      <xdr:row>23</xdr:row>
      <xdr:rowOff>1162050</xdr:rowOff>
    </xdr:to>
    <xdr:pic>
      <xdr:nvPicPr>
        <xdr:cNvPr id="5829979" name="Рисунок 11" descr="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" y="24726900"/>
          <a:ext cx="10382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24</xdr:row>
      <xdr:rowOff>38100</xdr:rowOff>
    </xdr:from>
    <xdr:to>
      <xdr:col>0</xdr:col>
      <xdr:colOff>933450</xdr:colOff>
      <xdr:row>24</xdr:row>
      <xdr:rowOff>1381125</xdr:rowOff>
    </xdr:to>
    <xdr:pic>
      <xdr:nvPicPr>
        <xdr:cNvPr id="5829980" name="Рисунок 12" descr="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6225" y="26384250"/>
          <a:ext cx="6572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</xdr:row>
      <xdr:rowOff>57150</xdr:rowOff>
    </xdr:from>
    <xdr:to>
      <xdr:col>0</xdr:col>
      <xdr:colOff>914400</xdr:colOff>
      <xdr:row>26</xdr:row>
      <xdr:rowOff>514350</xdr:rowOff>
    </xdr:to>
    <xdr:pic>
      <xdr:nvPicPr>
        <xdr:cNvPr id="5829981" name="Рисунок 14" descr="био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0" y="28413075"/>
          <a:ext cx="6286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285750</xdr:rowOff>
    </xdr:from>
    <xdr:to>
      <xdr:col>0</xdr:col>
      <xdr:colOff>1219200</xdr:colOff>
      <xdr:row>28</xdr:row>
      <xdr:rowOff>1495425</xdr:rowOff>
    </xdr:to>
    <xdr:pic>
      <xdr:nvPicPr>
        <xdr:cNvPr id="5829982" name="Рисунок 15" descr="сч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9775150"/>
          <a:ext cx="12192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29</xdr:row>
      <xdr:rowOff>400050</xdr:rowOff>
    </xdr:from>
    <xdr:to>
      <xdr:col>0</xdr:col>
      <xdr:colOff>1171575</xdr:colOff>
      <xdr:row>29</xdr:row>
      <xdr:rowOff>1381125</xdr:rowOff>
    </xdr:to>
    <xdr:pic>
      <xdr:nvPicPr>
        <xdr:cNvPr id="5829983" name="Рисунок 16" descr="сч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33175575"/>
          <a:ext cx="11620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30</xdr:row>
      <xdr:rowOff>9525</xdr:rowOff>
    </xdr:from>
    <xdr:to>
      <xdr:col>0</xdr:col>
      <xdr:colOff>1047750</xdr:colOff>
      <xdr:row>30</xdr:row>
      <xdr:rowOff>933450</xdr:rowOff>
    </xdr:to>
    <xdr:pic>
      <xdr:nvPicPr>
        <xdr:cNvPr id="5829984" name="Рисунок 17" descr="сч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3825" y="35194875"/>
          <a:ext cx="9239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31</xdr:row>
      <xdr:rowOff>9525</xdr:rowOff>
    </xdr:from>
    <xdr:to>
      <xdr:col>0</xdr:col>
      <xdr:colOff>933450</xdr:colOff>
      <xdr:row>31</xdr:row>
      <xdr:rowOff>933450</xdr:rowOff>
    </xdr:to>
    <xdr:pic>
      <xdr:nvPicPr>
        <xdr:cNvPr id="5829985" name="Рисунок 18" descr="сч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1450" y="36175950"/>
          <a:ext cx="762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32</xdr:row>
      <xdr:rowOff>38100</xdr:rowOff>
    </xdr:from>
    <xdr:to>
      <xdr:col>0</xdr:col>
      <xdr:colOff>1028700</xdr:colOff>
      <xdr:row>32</xdr:row>
      <xdr:rowOff>885825</xdr:rowOff>
    </xdr:to>
    <xdr:pic>
      <xdr:nvPicPr>
        <xdr:cNvPr id="5829986" name="Рисунок 19" descr="сч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1925" y="37214175"/>
          <a:ext cx="8667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33</xdr:row>
      <xdr:rowOff>47625</xdr:rowOff>
    </xdr:from>
    <xdr:to>
      <xdr:col>0</xdr:col>
      <xdr:colOff>1171575</xdr:colOff>
      <xdr:row>33</xdr:row>
      <xdr:rowOff>1057275</xdr:rowOff>
    </xdr:to>
    <xdr:pic>
      <xdr:nvPicPr>
        <xdr:cNvPr id="5829987" name="Рисунок 20" descr="сч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38166675"/>
          <a:ext cx="11620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34</xdr:row>
      <xdr:rowOff>66675</xdr:rowOff>
    </xdr:from>
    <xdr:to>
      <xdr:col>0</xdr:col>
      <xdr:colOff>1133475</xdr:colOff>
      <xdr:row>34</xdr:row>
      <xdr:rowOff>942975</xdr:rowOff>
    </xdr:to>
    <xdr:pic>
      <xdr:nvPicPr>
        <xdr:cNvPr id="5829988" name="Рисунок 21" descr="сч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39719250"/>
          <a:ext cx="10382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35</xdr:row>
      <xdr:rowOff>38100</xdr:rowOff>
    </xdr:from>
    <xdr:to>
      <xdr:col>0</xdr:col>
      <xdr:colOff>1171575</xdr:colOff>
      <xdr:row>35</xdr:row>
      <xdr:rowOff>704850</xdr:rowOff>
    </xdr:to>
    <xdr:pic>
      <xdr:nvPicPr>
        <xdr:cNvPr id="5829989" name="Рисунок 22" descr="сч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" y="40709850"/>
          <a:ext cx="1133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39</xdr:row>
      <xdr:rowOff>66675</xdr:rowOff>
    </xdr:from>
    <xdr:to>
      <xdr:col>0</xdr:col>
      <xdr:colOff>990600</xdr:colOff>
      <xdr:row>39</xdr:row>
      <xdr:rowOff>1047750</xdr:rowOff>
    </xdr:to>
    <xdr:pic>
      <xdr:nvPicPr>
        <xdr:cNvPr id="5829990" name="Рисунок 23" descr="кв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3350" y="43900725"/>
          <a:ext cx="8572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40</xdr:row>
      <xdr:rowOff>9525</xdr:rowOff>
    </xdr:from>
    <xdr:to>
      <xdr:col>0</xdr:col>
      <xdr:colOff>895350</xdr:colOff>
      <xdr:row>40</xdr:row>
      <xdr:rowOff>990600</xdr:rowOff>
    </xdr:to>
    <xdr:pic>
      <xdr:nvPicPr>
        <xdr:cNvPr id="5829991" name="Рисунок 24" descr="кв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76225" y="44919900"/>
          <a:ext cx="6191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41</xdr:row>
      <xdr:rowOff>66675</xdr:rowOff>
    </xdr:from>
    <xdr:to>
      <xdr:col>0</xdr:col>
      <xdr:colOff>1123950</xdr:colOff>
      <xdr:row>41</xdr:row>
      <xdr:rowOff>1495425</xdr:rowOff>
    </xdr:to>
    <xdr:pic>
      <xdr:nvPicPr>
        <xdr:cNvPr id="5829992" name="Рисунок 25" descr="кв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" y="46034325"/>
          <a:ext cx="10287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123825</xdr:rowOff>
    </xdr:from>
    <xdr:to>
      <xdr:col>0</xdr:col>
      <xdr:colOff>1190625</xdr:colOff>
      <xdr:row>42</xdr:row>
      <xdr:rowOff>933450</xdr:rowOff>
    </xdr:to>
    <xdr:pic>
      <xdr:nvPicPr>
        <xdr:cNvPr id="5829993" name="Рисунок 26" descr="кв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47844075"/>
          <a:ext cx="1190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43</xdr:row>
      <xdr:rowOff>190500</xdr:rowOff>
    </xdr:from>
    <xdr:to>
      <xdr:col>0</xdr:col>
      <xdr:colOff>1171575</xdr:colOff>
      <xdr:row>43</xdr:row>
      <xdr:rowOff>838200</xdr:rowOff>
    </xdr:to>
    <xdr:pic>
      <xdr:nvPicPr>
        <xdr:cNvPr id="5829994" name="Рисунок 27" descr="кв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050" y="49225200"/>
          <a:ext cx="11525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44</xdr:row>
      <xdr:rowOff>47625</xdr:rowOff>
    </xdr:from>
    <xdr:to>
      <xdr:col>0</xdr:col>
      <xdr:colOff>1085850</xdr:colOff>
      <xdr:row>44</xdr:row>
      <xdr:rowOff>1028700</xdr:rowOff>
    </xdr:to>
    <xdr:pic>
      <xdr:nvPicPr>
        <xdr:cNvPr id="5829995" name="Рисунок 28" descr="кв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775" y="50396775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45</xdr:row>
      <xdr:rowOff>85725</xdr:rowOff>
    </xdr:from>
    <xdr:to>
      <xdr:col>0</xdr:col>
      <xdr:colOff>838200</xdr:colOff>
      <xdr:row>45</xdr:row>
      <xdr:rowOff>1143000</xdr:rowOff>
    </xdr:to>
    <xdr:pic>
      <xdr:nvPicPr>
        <xdr:cNvPr id="5829996" name="Рисунок 29" descr="tde-02-light_1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1475" y="51530250"/>
          <a:ext cx="466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46</xdr:row>
      <xdr:rowOff>95250</xdr:rowOff>
    </xdr:from>
    <xdr:to>
      <xdr:col>0</xdr:col>
      <xdr:colOff>1085850</xdr:colOff>
      <xdr:row>46</xdr:row>
      <xdr:rowOff>1133475</xdr:rowOff>
    </xdr:to>
    <xdr:pic>
      <xdr:nvPicPr>
        <xdr:cNvPr id="5829997" name="Рисунок 30" descr="ts-click_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" y="52701825"/>
          <a:ext cx="10287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48</xdr:row>
      <xdr:rowOff>371475</xdr:rowOff>
    </xdr:from>
    <xdr:to>
      <xdr:col>0</xdr:col>
      <xdr:colOff>1200150</xdr:colOff>
      <xdr:row>48</xdr:row>
      <xdr:rowOff>1304925</xdr:rowOff>
    </xdr:to>
    <xdr:pic>
      <xdr:nvPicPr>
        <xdr:cNvPr id="5829998" name="Рисунок 31" descr="z-5R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100" y="54416325"/>
          <a:ext cx="1162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571500</xdr:rowOff>
    </xdr:from>
    <xdr:to>
      <xdr:col>0</xdr:col>
      <xdr:colOff>1190625</xdr:colOff>
      <xdr:row>49</xdr:row>
      <xdr:rowOff>1838325</xdr:rowOff>
    </xdr:to>
    <xdr:pic>
      <xdr:nvPicPr>
        <xdr:cNvPr id="5829999" name="Рисунок 32" descr="z-5R тм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56588025"/>
          <a:ext cx="11906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647700</xdr:rowOff>
    </xdr:from>
    <xdr:to>
      <xdr:col>0</xdr:col>
      <xdr:colOff>1171575</xdr:colOff>
      <xdr:row>50</xdr:row>
      <xdr:rowOff>1476375</xdr:rowOff>
    </xdr:to>
    <xdr:pic>
      <xdr:nvPicPr>
        <xdr:cNvPr id="5830000" name="Рисунок 33" descr="z-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59731275"/>
          <a:ext cx="11715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</xdr:row>
      <xdr:rowOff>76200</xdr:rowOff>
    </xdr:from>
    <xdr:to>
      <xdr:col>0</xdr:col>
      <xdr:colOff>1200150</xdr:colOff>
      <xdr:row>54</xdr:row>
      <xdr:rowOff>571500</xdr:rowOff>
    </xdr:to>
    <xdr:pic>
      <xdr:nvPicPr>
        <xdr:cNvPr id="5830001" name="Рисунок 34" descr="Метаком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63360300"/>
          <a:ext cx="1200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61</xdr:row>
      <xdr:rowOff>28575</xdr:rowOff>
    </xdr:from>
    <xdr:to>
      <xdr:col>0</xdr:col>
      <xdr:colOff>1104900</xdr:colOff>
      <xdr:row>61</xdr:row>
      <xdr:rowOff>723900</xdr:rowOff>
    </xdr:to>
    <xdr:pic>
      <xdr:nvPicPr>
        <xdr:cNvPr id="5830002" name="Рисунок 41" descr="д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4300" y="68122800"/>
          <a:ext cx="990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62</xdr:row>
      <xdr:rowOff>28575</xdr:rowOff>
    </xdr:from>
    <xdr:to>
      <xdr:col>0</xdr:col>
      <xdr:colOff>981075</xdr:colOff>
      <xdr:row>62</xdr:row>
      <xdr:rowOff>723900</xdr:rowOff>
    </xdr:to>
    <xdr:pic>
      <xdr:nvPicPr>
        <xdr:cNvPr id="5830003" name="Рисунок 42" descr="д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61925" y="68999100"/>
          <a:ext cx="8191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64</xdr:row>
      <xdr:rowOff>28575</xdr:rowOff>
    </xdr:from>
    <xdr:to>
      <xdr:col>0</xdr:col>
      <xdr:colOff>1000125</xdr:colOff>
      <xdr:row>64</xdr:row>
      <xdr:rowOff>857250</xdr:rowOff>
    </xdr:to>
    <xdr:pic>
      <xdr:nvPicPr>
        <xdr:cNvPr id="5830004" name="Рисунок 50" descr="кп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9550" y="70132575"/>
          <a:ext cx="7905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65</xdr:row>
      <xdr:rowOff>19050</xdr:rowOff>
    </xdr:from>
    <xdr:to>
      <xdr:col>0</xdr:col>
      <xdr:colOff>962025</xdr:colOff>
      <xdr:row>65</xdr:row>
      <xdr:rowOff>790575</xdr:rowOff>
    </xdr:to>
    <xdr:pic>
      <xdr:nvPicPr>
        <xdr:cNvPr id="5830005" name="Рисунок 51" descr="кп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0025" y="7102792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66</xdr:row>
      <xdr:rowOff>114300</xdr:rowOff>
    </xdr:from>
    <xdr:to>
      <xdr:col>0</xdr:col>
      <xdr:colOff>1114425</xdr:colOff>
      <xdr:row>66</xdr:row>
      <xdr:rowOff>819150</xdr:rowOff>
    </xdr:to>
    <xdr:pic>
      <xdr:nvPicPr>
        <xdr:cNvPr id="5830006" name="Рисунок 52" descr="кп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7175" y="71951850"/>
          <a:ext cx="857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67</xdr:row>
      <xdr:rowOff>19050</xdr:rowOff>
    </xdr:from>
    <xdr:to>
      <xdr:col>0</xdr:col>
      <xdr:colOff>1114425</xdr:colOff>
      <xdr:row>67</xdr:row>
      <xdr:rowOff>723900</xdr:rowOff>
    </xdr:to>
    <xdr:pic>
      <xdr:nvPicPr>
        <xdr:cNvPr id="5830007" name="Рисунок 53" descr="кп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7175" y="72723375"/>
          <a:ext cx="857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68</xdr:row>
      <xdr:rowOff>47625</xdr:rowOff>
    </xdr:from>
    <xdr:to>
      <xdr:col>0</xdr:col>
      <xdr:colOff>1019175</xdr:colOff>
      <xdr:row>68</xdr:row>
      <xdr:rowOff>1028700</xdr:rowOff>
    </xdr:to>
    <xdr:pic>
      <xdr:nvPicPr>
        <xdr:cNvPr id="5830008" name="Рисунок 54" descr="кп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47650" y="73523475"/>
          <a:ext cx="7715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69</xdr:row>
      <xdr:rowOff>38100</xdr:rowOff>
    </xdr:from>
    <xdr:to>
      <xdr:col>0</xdr:col>
      <xdr:colOff>1143000</xdr:colOff>
      <xdr:row>69</xdr:row>
      <xdr:rowOff>1038225</xdr:rowOff>
    </xdr:to>
    <xdr:pic>
      <xdr:nvPicPr>
        <xdr:cNvPr id="5830009" name="Рисунок 55" descr="кп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52400" y="74828400"/>
          <a:ext cx="990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70</xdr:row>
      <xdr:rowOff>47625</xdr:rowOff>
    </xdr:from>
    <xdr:to>
      <xdr:col>0</xdr:col>
      <xdr:colOff>1114425</xdr:colOff>
      <xdr:row>70</xdr:row>
      <xdr:rowOff>809625</xdr:rowOff>
    </xdr:to>
    <xdr:pic>
      <xdr:nvPicPr>
        <xdr:cNvPr id="5830010" name="Рисунок 56" descr="кп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675" y="7589520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71</xdr:row>
      <xdr:rowOff>9525</xdr:rowOff>
    </xdr:from>
    <xdr:to>
      <xdr:col>0</xdr:col>
      <xdr:colOff>1209675</xdr:colOff>
      <xdr:row>71</xdr:row>
      <xdr:rowOff>857250</xdr:rowOff>
    </xdr:to>
    <xdr:pic>
      <xdr:nvPicPr>
        <xdr:cNvPr id="5830011" name="Рисунок 57" descr="кп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575" y="76952475"/>
          <a:ext cx="11811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73</xdr:row>
      <xdr:rowOff>28575</xdr:rowOff>
    </xdr:from>
    <xdr:to>
      <xdr:col>0</xdr:col>
      <xdr:colOff>1028700</xdr:colOff>
      <xdr:row>73</xdr:row>
      <xdr:rowOff>581025</xdr:rowOff>
    </xdr:to>
    <xdr:pic>
      <xdr:nvPicPr>
        <xdr:cNvPr id="5830012" name="Рисунок 60" descr="ДО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" y="78324075"/>
          <a:ext cx="847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74</xdr:row>
      <xdr:rowOff>66675</xdr:rowOff>
    </xdr:from>
    <xdr:to>
      <xdr:col>0</xdr:col>
      <xdr:colOff>1076325</xdr:colOff>
      <xdr:row>74</xdr:row>
      <xdr:rowOff>971550</xdr:rowOff>
    </xdr:to>
    <xdr:pic>
      <xdr:nvPicPr>
        <xdr:cNvPr id="5830013" name="Рисунок 61" descr="ДО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0" y="79676625"/>
          <a:ext cx="981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75</xdr:row>
      <xdr:rowOff>438150</xdr:rowOff>
    </xdr:from>
    <xdr:to>
      <xdr:col>0</xdr:col>
      <xdr:colOff>1038225</xdr:colOff>
      <xdr:row>75</xdr:row>
      <xdr:rowOff>1952625</xdr:rowOff>
    </xdr:to>
    <xdr:pic>
      <xdr:nvPicPr>
        <xdr:cNvPr id="5830014" name="Рисунок 63" descr="ДО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52400" y="81086325"/>
          <a:ext cx="8858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0</xdr:row>
      <xdr:rowOff>19050</xdr:rowOff>
    </xdr:from>
    <xdr:to>
      <xdr:col>2</xdr:col>
      <xdr:colOff>2762250</xdr:colOff>
      <xdr:row>3</xdr:row>
      <xdr:rowOff>38100</xdr:rowOff>
    </xdr:to>
    <xdr:pic>
      <xdr:nvPicPr>
        <xdr:cNvPr id="5830016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209925" y="19050"/>
          <a:ext cx="22288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</xdr:row>
      <xdr:rowOff>47625</xdr:rowOff>
    </xdr:from>
    <xdr:to>
      <xdr:col>0</xdr:col>
      <xdr:colOff>1114425</xdr:colOff>
      <xdr:row>6</xdr:row>
      <xdr:rowOff>1562100</xdr:rowOff>
    </xdr:to>
    <xdr:pic>
      <xdr:nvPicPr>
        <xdr:cNvPr id="5830017" name="Рисунок 65" descr="F7 侧面(1)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3825" y="1562100"/>
          <a:ext cx="9906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</xdr:row>
      <xdr:rowOff>76200</xdr:rowOff>
    </xdr:from>
    <xdr:to>
      <xdr:col>0</xdr:col>
      <xdr:colOff>981075</xdr:colOff>
      <xdr:row>9</xdr:row>
      <xdr:rowOff>1447800</xdr:rowOff>
    </xdr:to>
    <xdr:pic>
      <xdr:nvPicPr>
        <xdr:cNvPr id="5830018" name="Рисунок 66" descr="U-P00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2875" y="6238875"/>
          <a:ext cx="8382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10</xdr:row>
      <xdr:rowOff>76200</xdr:rowOff>
    </xdr:from>
    <xdr:to>
      <xdr:col>0</xdr:col>
      <xdr:colOff>1019175</xdr:colOff>
      <xdr:row>10</xdr:row>
      <xdr:rowOff>1447800</xdr:rowOff>
    </xdr:to>
    <xdr:pic>
      <xdr:nvPicPr>
        <xdr:cNvPr id="5830019" name="Рисунок 67" descr="U-P00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" y="7705725"/>
          <a:ext cx="8382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8</xdr:row>
      <xdr:rowOff>95250</xdr:rowOff>
    </xdr:from>
    <xdr:to>
      <xdr:col>0</xdr:col>
      <xdr:colOff>942975</xdr:colOff>
      <xdr:row>8</xdr:row>
      <xdr:rowOff>1428750</xdr:rowOff>
    </xdr:to>
    <xdr:pic>
      <xdr:nvPicPr>
        <xdr:cNvPr id="5830020" name="Рисунок 68" descr="U-P00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90500" y="4695825"/>
          <a:ext cx="7524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7</xdr:row>
      <xdr:rowOff>66675</xdr:rowOff>
    </xdr:from>
    <xdr:to>
      <xdr:col>0</xdr:col>
      <xdr:colOff>962025</xdr:colOff>
      <xdr:row>7</xdr:row>
      <xdr:rowOff>1400175</xdr:rowOff>
    </xdr:to>
    <xdr:pic>
      <xdr:nvPicPr>
        <xdr:cNvPr id="5830021" name="Рисунок 69" descr="U-P00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9550" y="3190875"/>
          <a:ext cx="7524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37</xdr:row>
      <xdr:rowOff>76200</xdr:rowOff>
    </xdr:from>
    <xdr:to>
      <xdr:col>0</xdr:col>
      <xdr:colOff>619125</xdr:colOff>
      <xdr:row>37</xdr:row>
      <xdr:rowOff>876300</xdr:rowOff>
    </xdr:to>
    <xdr:pic>
      <xdr:nvPicPr>
        <xdr:cNvPr id="5830022" name="Рисунок 70" descr="exitka_black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8100" y="41776650"/>
          <a:ext cx="581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37</xdr:row>
      <xdr:rowOff>104775</xdr:rowOff>
    </xdr:from>
    <xdr:to>
      <xdr:col>0</xdr:col>
      <xdr:colOff>1171575</xdr:colOff>
      <xdr:row>37</xdr:row>
      <xdr:rowOff>904875</xdr:rowOff>
    </xdr:to>
    <xdr:pic>
      <xdr:nvPicPr>
        <xdr:cNvPr id="5830023" name="Рисунок 71" descr="exitka_nik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28650" y="41805225"/>
          <a:ext cx="542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38</xdr:row>
      <xdr:rowOff>9525</xdr:rowOff>
    </xdr:from>
    <xdr:to>
      <xdr:col>0</xdr:col>
      <xdr:colOff>1066800</xdr:colOff>
      <xdr:row>38</xdr:row>
      <xdr:rowOff>1000125</xdr:rowOff>
    </xdr:to>
    <xdr:pic>
      <xdr:nvPicPr>
        <xdr:cNvPr id="5830024" name="Рисунок 72" descr="6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42786300"/>
          <a:ext cx="10191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57</xdr:row>
      <xdr:rowOff>142875</xdr:rowOff>
    </xdr:from>
    <xdr:to>
      <xdr:col>0</xdr:col>
      <xdr:colOff>1104900</xdr:colOff>
      <xdr:row>57</xdr:row>
      <xdr:rowOff>704850</xdr:rowOff>
    </xdr:to>
    <xdr:pic>
      <xdr:nvPicPr>
        <xdr:cNvPr id="5830025" name="Рисунок 66" descr="ts-el2369ss_1.jpe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5725" y="65398650"/>
          <a:ext cx="1019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</xdr:row>
      <xdr:rowOff>95250</xdr:rowOff>
    </xdr:from>
    <xdr:to>
      <xdr:col>0</xdr:col>
      <xdr:colOff>1200150</xdr:colOff>
      <xdr:row>58</xdr:row>
      <xdr:rowOff>819150</xdr:rowOff>
    </xdr:to>
    <xdr:pic>
      <xdr:nvPicPr>
        <xdr:cNvPr id="5830026" name="Рисунок 67" descr="ts-el2369st_1.jpe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66236850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59</xdr:row>
      <xdr:rowOff>133350</xdr:rowOff>
    </xdr:from>
    <xdr:to>
      <xdr:col>0</xdr:col>
      <xdr:colOff>1152525</xdr:colOff>
      <xdr:row>59</xdr:row>
      <xdr:rowOff>742950</xdr:rowOff>
    </xdr:to>
    <xdr:pic>
      <xdr:nvPicPr>
        <xdr:cNvPr id="5830027" name="Рисунок 68" descr="ts-el2370ss_1.jpe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575" y="67170300"/>
          <a:ext cx="1123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9525</xdr:rowOff>
    </xdr:from>
    <xdr:to>
      <xdr:col>0</xdr:col>
      <xdr:colOff>1143000</xdr:colOff>
      <xdr:row>6</xdr:row>
      <xdr:rowOff>695325</xdr:rowOff>
    </xdr:to>
    <xdr:pic>
      <xdr:nvPicPr>
        <xdr:cNvPr id="5665732" name="Рисунок 1" descr="м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1543050"/>
          <a:ext cx="1047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</xdr:row>
      <xdr:rowOff>171450</xdr:rowOff>
    </xdr:from>
    <xdr:to>
      <xdr:col>0</xdr:col>
      <xdr:colOff>1219200</xdr:colOff>
      <xdr:row>7</xdr:row>
      <xdr:rowOff>762000</xdr:rowOff>
    </xdr:to>
    <xdr:pic>
      <xdr:nvPicPr>
        <xdr:cNvPr id="5665733" name="Рисунок 3" descr="м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2581275"/>
          <a:ext cx="1181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</xdr:row>
      <xdr:rowOff>66675</xdr:rowOff>
    </xdr:from>
    <xdr:to>
      <xdr:col>0</xdr:col>
      <xdr:colOff>1057275</xdr:colOff>
      <xdr:row>9</xdr:row>
      <xdr:rowOff>781050</xdr:rowOff>
    </xdr:to>
    <xdr:pic>
      <xdr:nvPicPr>
        <xdr:cNvPr id="5665734" name="Рисунок 4" descr="р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400" y="3829050"/>
          <a:ext cx="904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10</xdr:row>
      <xdr:rowOff>28575</xdr:rowOff>
    </xdr:from>
    <xdr:to>
      <xdr:col>0</xdr:col>
      <xdr:colOff>1047750</xdr:colOff>
      <xdr:row>10</xdr:row>
      <xdr:rowOff>733425</xdr:rowOff>
    </xdr:to>
    <xdr:pic>
      <xdr:nvPicPr>
        <xdr:cNvPr id="5665735" name="Рисунок 5" descr="р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" y="4619625"/>
          <a:ext cx="8667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11</xdr:row>
      <xdr:rowOff>38100</xdr:rowOff>
    </xdr:from>
    <xdr:to>
      <xdr:col>0</xdr:col>
      <xdr:colOff>1104900</xdr:colOff>
      <xdr:row>11</xdr:row>
      <xdr:rowOff>790575</xdr:rowOff>
    </xdr:to>
    <xdr:pic>
      <xdr:nvPicPr>
        <xdr:cNvPr id="5665736" name="Рисунок 6" descr="р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542925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12</xdr:row>
      <xdr:rowOff>9525</xdr:rowOff>
    </xdr:from>
    <xdr:to>
      <xdr:col>0</xdr:col>
      <xdr:colOff>1076325</xdr:colOff>
      <xdr:row>12</xdr:row>
      <xdr:rowOff>695325</xdr:rowOff>
    </xdr:to>
    <xdr:pic>
      <xdr:nvPicPr>
        <xdr:cNvPr id="5665737" name="Рисунок 7" descr="р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6219825"/>
          <a:ext cx="1019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13</xdr:row>
      <xdr:rowOff>9525</xdr:rowOff>
    </xdr:from>
    <xdr:to>
      <xdr:col>0</xdr:col>
      <xdr:colOff>1057275</xdr:colOff>
      <xdr:row>13</xdr:row>
      <xdr:rowOff>723900</xdr:rowOff>
    </xdr:to>
    <xdr:pic>
      <xdr:nvPicPr>
        <xdr:cNvPr id="5665738" name="Рисунок 8" descr="р5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6953250"/>
          <a:ext cx="933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</xdr:row>
      <xdr:rowOff>9525</xdr:rowOff>
    </xdr:from>
    <xdr:to>
      <xdr:col>0</xdr:col>
      <xdr:colOff>1181100</xdr:colOff>
      <xdr:row>14</xdr:row>
      <xdr:rowOff>771525</xdr:rowOff>
    </xdr:to>
    <xdr:pic>
      <xdr:nvPicPr>
        <xdr:cNvPr id="5665739" name="Рисунок 9" descr="р6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7696200"/>
          <a:ext cx="11049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0</xdr:row>
      <xdr:rowOff>19050</xdr:rowOff>
    </xdr:from>
    <xdr:to>
      <xdr:col>2</xdr:col>
      <xdr:colOff>2809875</xdr:colOff>
      <xdr:row>3</xdr:row>
      <xdr:rowOff>28575</xdr:rowOff>
    </xdr:to>
    <xdr:pic>
      <xdr:nvPicPr>
        <xdr:cNvPr id="5665741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9050"/>
          <a:ext cx="22288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22</xdr:row>
      <xdr:rowOff>66675</xdr:rowOff>
    </xdr:from>
    <xdr:to>
      <xdr:col>0</xdr:col>
      <xdr:colOff>1057275</xdr:colOff>
      <xdr:row>22</xdr:row>
      <xdr:rowOff>1209675</xdr:rowOff>
    </xdr:to>
    <xdr:pic>
      <xdr:nvPicPr>
        <xdr:cNvPr id="5665742" name="Рисунок 17" descr="тестер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14973300"/>
          <a:ext cx="990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15</xdr:row>
      <xdr:rowOff>19050</xdr:rowOff>
    </xdr:from>
    <xdr:to>
      <xdr:col>0</xdr:col>
      <xdr:colOff>1057275</xdr:colOff>
      <xdr:row>15</xdr:row>
      <xdr:rowOff>771525</xdr:rowOff>
    </xdr:to>
    <xdr:pic>
      <xdr:nvPicPr>
        <xdr:cNvPr id="5665743" name="Рисунок 11" descr="р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8600" y="8505825"/>
          <a:ext cx="8286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16</xdr:row>
      <xdr:rowOff>38100</xdr:rowOff>
    </xdr:from>
    <xdr:to>
      <xdr:col>0</xdr:col>
      <xdr:colOff>1095375</xdr:colOff>
      <xdr:row>16</xdr:row>
      <xdr:rowOff>733425</xdr:rowOff>
    </xdr:to>
    <xdr:pic>
      <xdr:nvPicPr>
        <xdr:cNvPr id="5665744" name="Рисунок 18" descr="image from CLIR PI1909095B-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0500" y="932497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</xdr:row>
      <xdr:rowOff>295275</xdr:rowOff>
    </xdr:from>
    <xdr:to>
      <xdr:col>0</xdr:col>
      <xdr:colOff>1066800</xdr:colOff>
      <xdr:row>24</xdr:row>
      <xdr:rowOff>857250</xdr:rowOff>
    </xdr:to>
    <xdr:pic>
      <xdr:nvPicPr>
        <xdr:cNvPr id="5665745" name="Рисунок 18" descr="AV-JB10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16706850"/>
          <a:ext cx="981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25</xdr:row>
      <xdr:rowOff>228600</xdr:rowOff>
    </xdr:from>
    <xdr:to>
      <xdr:col>0</xdr:col>
      <xdr:colOff>981075</xdr:colOff>
      <xdr:row>25</xdr:row>
      <xdr:rowOff>866775</xdr:rowOff>
    </xdr:to>
    <xdr:pic>
      <xdr:nvPicPr>
        <xdr:cNvPr id="5665746" name="Рисунок 19" descr="AV-JB11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0025" y="17887950"/>
          <a:ext cx="7810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476250</xdr:rowOff>
    </xdr:from>
    <xdr:to>
      <xdr:col>0</xdr:col>
      <xdr:colOff>1133475</xdr:colOff>
      <xdr:row>18</xdr:row>
      <xdr:rowOff>1190625</xdr:rowOff>
    </xdr:to>
    <xdr:pic>
      <xdr:nvPicPr>
        <xdr:cNvPr id="5665747" name="Рисунок 13" descr="пп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0820400"/>
          <a:ext cx="11334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19</xdr:row>
      <xdr:rowOff>66675</xdr:rowOff>
    </xdr:from>
    <xdr:to>
      <xdr:col>0</xdr:col>
      <xdr:colOff>904875</xdr:colOff>
      <xdr:row>19</xdr:row>
      <xdr:rowOff>1171575</xdr:rowOff>
    </xdr:to>
    <xdr:pic>
      <xdr:nvPicPr>
        <xdr:cNvPr id="566574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-363079">
          <a:off x="314325" y="12125325"/>
          <a:ext cx="5905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219075</xdr:rowOff>
    </xdr:from>
    <xdr:to>
      <xdr:col>0</xdr:col>
      <xdr:colOff>1162050</xdr:colOff>
      <xdr:row>20</xdr:row>
      <xdr:rowOff>1076325</xdr:rowOff>
    </xdr:to>
    <xdr:pic>
      <xdr:nvPicPr>
        <xdr:cNvPr id="5665749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3525500"/>
          <a:ext cx="11620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2505075</xdr:colOff>
      <xdr:row>0</xdr:row>
      <xdr:rowOff>57150</xdr:rowOff>
    </xdr:from>
    <xdr:to>
      <xdr:col>3</xdr:col>
      <xdr:colOff>4733925</xdr:colOff>
      <xdr:row>2</xdr:row>
      <xdr:rowOff>352425</xdr:rowOff>
    </xdr:to>
    <xdr:pic>
      <xdr:nvPicPr>
        <xdr:cNvPr id="5813348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86450" y="57150"/>
          <a:ext cx="22288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10</xdr:row>
      <xdr:rowOff>371475</xdr:rowOff>
    </xdr:from>
    <xdr:to>
      <xdr:col>0</xdr:col>
      <xdr:colOff>1200150</xdr:colOff>
      <xdr:row>10</xdr:row>
      <xdr:rowOff>1323975</xdr:rowOff>
    </xdr:to>
    <xdr:pic>
      <xdr:nvPicPr>
        <xdr:cNvPr id="5813349" name="Рисунок 43" descr="223V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8572500"/>
          <a:ext cx="1181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8</xdr:row>
      <xdr:rowOff>381000</xdr:rowOff>
    </xdr:from>
    <xdr:to>
      <xdr:col>0</xdr:col>
      <xdr:colOff>1057275</xdr:colOff>
      <xdr:row>8</xdr:row>
      <xdr:rowOff>1419225</xdr:rowOff>
    </xdr:to>
    <xdr:pic>
      <xdr:nvPicPr>
        <xdr:cNvPr id="5813350" name="Рисунок 54" descr="av-ipwd229f-ir poe audio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5143500"/>
          <a:ext cx="9715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</xdr:row>
      <xdr:rowOff>266700</xdr:rowOff>
    </xdr:from>
    <xdr:to>
      <xdr:col>0</xdr:col>
      <xdr:colOff>1171575</xdr:colOff>
      <xdr:row>6</xdr:row>
      <xdr:rowOff>1304925</xdr:rowOff>
    </xdr:to>
    <xdr:pic>
      <xdr:nvPicPr>
        <xdr:cNvPr id="5813352" name="Рисунок 9" descr="data-0417-sl28870-2-500x5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038350"/>
          <a:ext cx="11715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12</xdr:row>
      <xdr:rowOff>228600</xdr:rowOff>
    </xdr:from>
    <xdr:to>
      <xdr:col>0</xdr:col>
      <xdr:colOff>1181100</xdr:colOff>
      <xdr:row>12</xdr:row>
      <xdr:rowOff>1152525</xdr:rowOff>
    </xdr:to>
    <xdr:pic>
      <xdr:nvPicPr>
        <xdr:cNvPr id="5813353" name="Рисунок 75" descr="^A6836E97B59BC8E895E2C0952E8AB6AEC99F3C9D782BB42CB7^pimgpsh_fullsize_dist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11649075"/>
          <a:ext cx="11430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314325</xdr:rowOff>
    </xdr:from>
    <xdr:to>
      <xdr:col>0</xdr:col>
      <xdr:colOff>1162050</xdr:colOff>
      <xdr:row>9</xdr:row>
      <xdr:rowOff>1238250</xdr:rowOff>
    </xdr:to>
    <xdr:pic>
      <xdr:nvPicPr>
        <xdr:cNvPr id="5813354" name="Рисунок 78" descr="^A6836E97B59BC8E895E2C0952E8AB6AEC99F3C9D782BB42CB7^pimgpsh_fullsize_distr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6838950"/>
          <a:ext cx="11334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295275</xdr:rowOff>
    </xdr:from>
    <xdr:to>
      <xdr:col>0</xdr:col>
      <xdr:colOff>1190625</xdr:colOff>
      <xdr:row>7</xdr:row>
      <xdr:rowOff>1247775</xdr:rowOff>
    </xdr:to>
    <xdr:pic>
      <xdr:nvPicPr>
        <xdr:cNvPr id="5813355" name="Рисунок 81" descr="Longse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3562350"/>
          <a:ext cx="1190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11</xdr:row>
      <xdr:rowOff>314325</xdr:rowOff>
    </xdr:from>
    <xdr:to>
      <xdr:col>0</xdr:col>
      <xdr:colOff>1171575</xdr:colOff>
      <xdr:row>11</xdr:row>
      <xdr:rowOff>1209675</xdr:rowOff>
    </xdr:to>
    <xdr:pic>
      <xdr:nvPicPr>
        <xdr:cNvPr id="5813356" name="Рисунок 86" descr="Longse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150" y="10239375"/>
          <a:ext cx="1114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5076825</xdr:colOff>
      <xdr:row>0</xdr:row>
      <xdr:rowOff>66675</xdr:rowOff>
    </xdr:from>
    <xdr:to>
      <xdr:col>3</xdr:col>
      <xdr:colOff>8382000</xdr:colOff>
      <xdr:row>2</xdr:row>
      <xdr:rowOff>333375</xdr:rowOff>
    </xdr:to>
    <xdr:pic>
      <xdr:nvPicPr>
        <xdr:cNvPr id="5813357" name="Рисунок 78" descr="logo2(1)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58200" y="66675"/>
          <a:ext cx="3305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16</xdr:row>
      <xdr:rowOff>28575</xdr:rowOff>
    </xdr:from>
    <xdr:to>
      <xdr:col>0</xdr:col>
      <xdr:colOff>1143000</xdr:colOff>
      <xdr:row>16</xdr:row>
      <xdr:rowOff>895350</xdr:rowOff>
    </xdr:to>
    <xdr:pic>
      <xdr:nvPicPr>
        <xdr:cNvPr id="5834947" name="Рисунок 16" descr="data-ahd-803-nihc24-copy-500x5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0210800"/>
          <a:ext cx="10858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23</xdr:row>
      <xdr:rowOff>38100</xdr:rowOff>
    </xdr:from>
    <xdr:to>
      <xdr:col>0</xdr:col>
      <xdr:colOff>1190625</xdr:colOff>
      <xdr:row>23</xdr:row>
      <xdr:rowOff>847725</xdr:rowOff>
    </xdr:to>
    <xdr:pic>
      <xdr:nvPicPr>
        <xdr:cNvPr id="5834948" name="Рисунок 24" descr="data-catalog-camera-niwh40t-sncat200u-500x5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6525875"/>
          <a:ext cx="11620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27</xdr:row>
      <xdr:rowOff>47625</xdr:rowOff>
    </xdr:from>
    <xdr:to>
      <xdr:col>0</xdr:col>
      <xdr:colOff>1114425</xdr:colOff>
      <xdr:row>27</xdr:row>
      <xdr:rowOff>1114425</xdr:rowOff>
    </xdr:to>
    <xdr:pic>
      <xdr:nvPicPr>
        <xdr:cNvPr id="5834949" name="Рисунок 37" descr="data-new2016-pt5a222-copy-500x5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19773900"/>
          <a:ext cx="10287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828675</xdr:colOff>
      <xdr:row>0</xdr:row>
      <xdr:rowOff>28575</xdr:rowOff>
    </xdr:from>
    <xdr:to>
      <xdr:col>3</xdr:col>
      <xdr:colOff>3038475</xdr:colOff>
      <xdr:row>2</xdr:row>
      <xdr:rowOff>123825</xdr:rowOff>
    </xdr:to>
    <xdr:pic>
      <xdr:nvPicPr>
        <xdr:cNvPr id="5834951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00525" y="28575"/>
          <a:ext cx="2209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</xdr:row>
      <xdr:rowOff>142875</xdr:rowOff>
    </xdr:from>
    <xdr:to>
      <xdr:col>0</xdr:col>
      <xdr:colOff>962025</xdr:colOff>
      <xdr:row>13</xdr:row>
      <xdr:rowOff>942975</xdr:rowOff>
    </xdr:to>
    <xdr:pic>
      <xdr:nvPicPr>
        <xdr:cNvPr id="5834952" name="Рисунок 13" descr="^C2A0A28841E18CD936BCEE89B566AC4B51391F79047458FA82^pimgpsh_fullsize_dist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7810500"/>
          <a:ext cx="762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24</xdr:row>
      <xdr:rowOff>104775</xdr:rowOff>
    </xdr:from>
    <xdr:to>
      <xdr:col>0</xdr:col>
      <xdr:colOff>1200150</xdr:colOff>
      <xdr:row>24</xdr:row>
      <xdr:rowOff>885825</xdr:rowOff>
    </xdr:to>
    <xdr:pic>
      <xdr:nvPicPr>
        <xdr:cNvPr id="5834953" name="Рисунок 23" descr="20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17545050"/>
          <a:ext cx="1171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14</xdr:row>
      <xdr:rowOff>47625</xdr:rowOff>
    </xdr:from>
    <xdr:to>
      <xdr:col>0</xdr:col>
      <xdr:colOff>1028700</xdr:colOff>
      <xdr:row>14</xdr:row>
      <xdr:rowOff>971550</xdr:rowOff>
    </xdr:to>
    <xdr:pic>
      <xdr:nvPicPr>
        <xdr:cNvPr id="5834954" name="Рисунок 34" descr="av-ad504v-ir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1450" y="8858250"/>
          <a:ext cx="8572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19</xdr:row>
      <xdr:rowOff>38100</xdr:rowOff>
    </xdr:from>
    <xdr:to>
      <xdr:col>0</xdr:col>
      <xdr:colOff>1171575</xdr:colOff>
      <xdr:row>19</xdr:row>
      <xdr:rowOff>962025</xdr:rowOff>
    </xdr:to>
    <xdr:pic>
      <xdr:nvPicPr>
        <xdr:cNvPr id="5834955" name="Рисунок 22" descr="2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13239750"/>
          <a:ext cx="1085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11</xdr:row>
      <xdr:rowOff>76200</xdr:rowOff>
    </xdr:from>
    <xdr:to>
      <xdr:col>0</xdr:col>
      <xdr:colOff>1047750</xdr:colOff>
      <xdr:row>11</xdr:row>
      <xdr:rowOff>914400</xdr:rowOff>
    </xdr:to>
    <xdr:pic>
      <xdr:nvPicPr>
        <xdr:cNvPr id="5834956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6381750"/>
          <a:ext cx="9334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9</xdr:row>
      <xdr:rowOff>28575</xdr:rowOff>
    </xdr:from>
    <xdr:to>
      <xdr:col>0</xdr:col>
      <xdr:colOff>981075</xdr:colOff>
      <xdr:row>9</xdr:row>
      <xdr:rowOff>790575</xdr:rowOff>
    </xdr:to>
    <xdr:pic>
      <xdr:nvPicPr>
        <xdr:cNvPr id="5834957" name="Рисунок 7" descr="NCHMIR23 （WCAT500M AV-AD503F-IR）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0025" y="4324350"/>
          <a:ext cx="781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22</xdr:row>
      <xdr:rowOff>95250</xdr:rowOff>
    </xdr:from>
    <xdr:to>
      <xdr:col>0</xdr:col>
      <xdr:colOff>1171575</xdr:colOff>
      <xdr:row>22</xdr:row>
      <xdr:rowOff>857250</xdr:rowOff>
    </xdr:to>
    <xdr:pic>
      <xdr:nvPicPr>
        <xdr:cNvPr id="5834958" name="Рисунок 33" descr="AV-AW208V(Super SL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0" y="15601950"/>
          <a:ext cx="1133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66675</xdr:rowOff>
    </xdr:from>
    <xdr:to>
      <xdr:col>0</xdr:col>
      <xdr:colOff>1190625</xdr:colOff>
      <xdr:row>17</xdr:row>
      <xdr:rowOff>857250</xdr:rowOff>
    </xdr:to>
    <xdr:pic>
      <xdr:nvPicPr>
        <xdr:cNvPr id="5834959" name="Рисунок 35" descr="AV-AW207F(Super SL)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1296650"/>
          <a:ext cx="11906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29</xdr:row>
      <xdr:rowOff>95250</xdr:rowOff>
    </xdr:from>
    <xdr:to>
      <xdr:col>0</xdr:col>
      <xdr:colOff>971550</xdr:colOff>
      <xdr:row>29</xdr:row>
      <xdr:rowOff>876300</xdr:rowOff>
    </xdr:to>
    <xdr:pic>
      <xdr:nvPicPr>
        <xdr:cNvPr id="5834960" name="Рисунок 4" descr="20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8600" y="21440775"/>
          <a:ext cx="742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30</xdr:row>
      <xdr:rowOff>47625</xdr:rowOff>
    </xdr:from>
    <xdr:to>
      <xdr:col>0</xdr:col>
      <xdr:colOff>990600</xdr:colOff>
      <xdr:row>30</xdr:row>
      <xdr:rowOff>800100</xdr:rowOff>
    </xdr:to>
    <xdr:pic>
      <xdr:nvPicPr>
        <xdr:cNvPr id="5834961" name="Рисунок 5" descr="21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0975" y="22345650"/>
          <a:ext cx="8096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37</xdr:row>
      <xdr:rowOff>38100</xdr:rowOff>
    </xdr:from>
    <xdr:to>
      <xdr:col>0</xdr:col>
      <xdr:colOff>1038225</xdr:colOff>
      <xdr:row>37</xdr:row>
      <xdr:rowOff>923925</xdr:rowOff>
    </xdr:to>
    <xdr:pic>
      <xdr:nvPicPr>
        <xdr:cNvPr id="5834962" name="Рисунок 11" descr="data-news-07.26-40865170-5288-488d-abc9-caaa9299d346-500x50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2400" y="28689300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38</xdr:row>
      <xdr:rowOff>38100</xdr:rowOff>
    </xdr:from>
    <xdr:to>
      <xdr:col>0</xdr:col>
      <xdr:colOff>1038225</xdr:colOff>
      <xdr:row>38</xdr:row>
      <xdr:rowOff>876300</xdr:rowOff>
    </xdr:to>
    <xdr:pic>
      <xdr:nvPicPr>
        <xdr:cNvPr id="5834963" name="Рисунок 12" descr="data-new2016-nirbht-smd-222-copy-500x50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0" y="29822775"/>
          <a:ext cx="847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40</xdr:row>
      <xdr:rowOff>28575</xdr:rowOff>
    </xdr:from>
    <xdr:to>
      <xdr:col>0</xdr:col>
      <xdr:colOff>1095375</xdr:colOff>
      <xdr:row>40</xdr:row>
      <xdr:rowOff>847725</xdr:rowOff>
    </xdr:to>
    <xdr:pic>
      <xdr:nvPicPr>
        <xdr:cNvPr id="5834964" name="Рисунок 16" descr="data-ahd-803-nihc24-copy-500x5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31127700"/>
          <a:ext cx="9810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41</xdr:row>
      <xdr:rowOff>123825</xdr:rowOff>
    </xdr:from>
    <xdr:to>
      <xdr:col>0</xdr:col>
      <xdr:colOff>1104900</xdr:colOff>
      <xdr:row>41</xdr:row>
      <xdr:rowOff>914400</xdr:rowOff>
    </xdr:to>
    <xdr:pic>
      <xdr:nvPicPr>
        <xdr:cNvPr id="5834965" name="Рисунок 36" descr="AV-AW210F-IR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32261175"/>
          <a:ext cx="10191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104775</xdr:rowOff>
    </xdr:from>
    <xdr:to>
      <xdr:col>0</xdr:col>
      <xdr:colOff>1171575</xdr:colOff>
      <xdr:row>47</xdr:row>
      <xdr:rowOff>790575</xdr:rowOff>
    </xdr:to>
    <xdr:pic>
      <xdr:nvPicPr>
        <xdr:cNvPr id="5834966" name="Рисунок 23" descr="20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37633275"/>
          <a:ext cx="11715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48</xdr:row>
      <xdr:rowOff>66675</xdr:rowOff>
    </xdr:from>
    <xdr:to>
      <xdr:col>0</xdr:col>
      <xdr:colOff>1219200</xdr:colOff>
      <xdr:row>48</xdr:row>
      <xdr:rowOff>762000</xdr:rowOff>
    </xdr:to>
    <xdr:pic>
      <xdr:nvPicPr>
        <xdr:cNvPr id="5834967" name="Рисунок 33" descr="AV-AW214V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" y="38595300"/>
          <a:ext cx="1190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142875</xdr:rowOff>
    </xdr:from>
    <xdr:to>
      <xdr:col>0</xdr:col>
      <xdr:colOff>1162050</xdr:colOff>
      <xdr:row>21</xdr:row>
      <xdr:rowOff>828675</xdr:rowOff>
    </xdr:to>
    <xdr:pic>
      <xdr:nvPicPr>
        <xdr:cNvPr id="5834968" name="Рисунок 33" descr="203V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4706600"/>
          <a:ext cx="11620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31</xdr:row>
      <xdr:rowOff>38100</xdr:rowOff>
    </xdr:from>
    <xdr:to>
      <xdr:col>0</xdr:col>
      <xdr:colOff>1028700</xdr:colOff>
      <xdr:row>31</xdr:row>
      <xdr:rowOff>952500</xdr:rowOff>
    </xdr:to>
    <xdr:pic>
      <xdr:nvPicPr>
        <xdr:cNvPr id="5834969" name="Рисунок 34" descr="av-ad212f-ir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23298150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42</xdr:row>
      <xdr:rowOff>95250</xdr:rowOff>
    </xdr:from>
    <xdr:to>
      <xdr:col>0</xdr:col>
      <xdr:colOff>1162050</xdr:colOff>
      <xdr:row>42</xdr:row>
      <xdr:rowOff>809625</xdr:rowOff>
    </xdr:to>
    <xdr:pic>
      <xdr:nvPicPr>
        <xdr:cNvPr id="5834970" name="Рисунок 36" descr="AV-AW217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33251775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49</xdr:row>
      <xdr:rowOff>38100</xdr:rowOff>
    </xdr:from>
    <xdr:to>
      <xdr:col>0</xdr:col>
      <xdr:colOff>1200150</xdr:colOff>
      <xdr:row>49</xdr:row>
      <xdr:rowOff>847725</xdr:rowOff>
    </xdr:to>
    <xdr:pic>
      <xdr:nvPicPr>
        <xdr:cNvPr id="5834971" name="Рисунок 23" descr="20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" y="39509700"/>
          <a:ext cx="1181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45</xdr:row>
      <xdr:rowOff>104775</xdr:rowOff>
    </xdr:from>
    <xdr:to>
      <xdr:col>0</xdr:col>
      <xdr:colOff>1133475</xdr:colOff>
      <xdr:row>45</xdr:row>
      <xdr:rowOff>809625</xdr:rowOff>
    </xdr:to>
    <xdr:pic>
      <xdr:nvPicPr>
        <xdr:cNvPr id="5834972" name="Рисунок 35" descr="AV-AW217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0" y="36290250"/>
          <a:ext cx="10953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190500</xdr:rowOff>
    </xdr:from>
    <xdr:to>
      <xdr:col>0</xdr:col>
      <xdr:colOff>1209675</xdr:colOff>
      <xdr:row>18</xdr:row>
      <xdr:rowOff>847725</xdr:rowOff>
    </xdr:to>
    <xdr:pic>
      <xdr:nvPicPr>
        <xdr:cNvPr id="5834973" name="Рисунок 37" descr="501F.pn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2401550"/>
          <a:ext cx="1209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8</xdr:row>
      <xdr:rowOff>85725</xdr:rowOff>
    </xdr:from>
    <xdr:to>
      <xdr:col>0</xdr:col>
      <xdr:colOff>1000125</xdr:colOff>
      <xdr:row>8</xdr:row>
      <xdr:rowOff>847725</xdr:rowOff>
    </xdr:to>
    <xdr:pic>
      <xdr:nvPicPr>
        <xdr:cNvPr id="5834974" name="Рисунок 7" descr="NCHMIR23 （WCAT500M AV-AD503F-IR）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9075" y="3419475"/>
          <a:ext cx="781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10</xdr:row>
      <xdr:rowOff>38100</xdr:rowOff>
    </xdr:from>
    <xdr:to>
      <xdr:col>0</xdr:col>
      <xdr:colOff>942975</xdr:colOff>
      <xdr:row>10</xdr:row>
      <xdr:rowOff>800100</xdr:rowOff>
    </xdr:to>
    <xdr:pic>
      <xdr:nvPicPr>
        <xdr:cNvPr id="5834975" name="Рисунок 7" descr="NCHMIR23 （WCAT500M AV-AD503F-IR）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1925" y="5343525"/>
          <a:ext cx="781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142875</xdr:rowOff>
    </xdr:from>
    <xdr:to>
      <xdr:col>0</xdr:col>
      <xdr:colOff>1162050</xdr:colOff>
      <xdr:row>51</xdr:row>
      <xdr:rowOff>828675</xdr:rowOff>
    </xdr:to>
    <xdr:pic>
      <xdr:nvPicPr>
        <xdr:cNvPr id="5834976" name="Рисунок 33" descr="203V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41509950"/>
          <a:ext cx="11620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32</xdr:row>
      <xdr:rowOff>9525</xdr:rowOff>
    </xdr:from>
    <xdr:to>
      <xdr:col>0</xdr:col>
      <xdr:colOff>1028700</xdr:colOff>
      <xdr:row>32</xdr:row>
      <xdr:rowOff>923925</xdr:rowOff>
    </xdr:to>
    <xdr:pic>
      <xdr:nvPicPr>
        <xdr:cNvPr id="5834977" name="Рисунок 34" descr="av-ad212f-ir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3825" y="24250650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52</xdr:row>
      <xdr:rowOff>47625</xdr:rowOff>
    </xdr:from>
    <xdr:to>
      <xdr:col>0</xdr:col>
      <xdr:colOff>1181100</xdr:colOff>
      <xdr:row>52</xdr:row>
      <xdr:rowOff>857250</xdr:rowOff>
    </xdr:to>
    <xdr:pic>
      <xdr:nvPicPr>
        <xdr:cNvPr id="5834978" name="Рисунок 23" descr="20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42357675"/>
          <a:ext cx="1181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35</xdr:row>
      <xdr:rowOff>85725</xdr:rowOff>
    </xdr:from>
    <xdr:to>
      <xdr:col>0</xdr:col>
      <xdr:colOff>1085850</xdr:colOff>
      <xdr:row>35</xdr:row>
      <xdr:rowOff>933450</xdr:rowOff>
    </xdr:to>
    <xdr:pic>
      <xdr:nvPicPr>
        <xdr:cNvPr id="5834979" name="Рисунок 39" descr="AV-AD504F-IR.pn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0025" y="27384375"/>
          <a:ext cx="8858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</xdr:row>
      <xdr:rowOff>28575</xdr:rowOff>
    </xdr:from>
    <xdr:to>
      <xdr:col>0</xdr:col>
      <xdr:colOff>1123950</xdr:colOff>
      <xdr:row>34</xdr:row>
      <xdr:rowOff>0</xdr:rowOff>
    </xdr:to>
    <xdr:pic>
      <xdr:nvPicPr>
        <xdr:cNvPr id="5834980" name="Рисунок 40" descr="NIHON-20200722.pn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3350" y="25326975"/>
          <a:ext cx="9906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43</xdr:row>
      <xdr:rowOff>190500</xdr:rowOff>
    </xdr:from>
    <xdr:to>
      <xdr:col>0</xdr:col>
      <xdr:colOff>1171575</xdr:colOff>
      <xdr:row>43</xdr:row>
      <xdr:rowOff>819150</xdr:rowOff>
    </xdr:to>
    <xdr:pic>
      <xdr:nvPicPr>
        <xdr:cNvPr id="5834981" name="Рисунок 39" descr="av-aw218.pn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050" y="34366200"/>
          <a:ext cx="1152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44</xdr:row>
      <xdr:rowOff>104775</xdr:rowOff>
    </xdr:from>
    <xdr:to>
      <xdr:col>0</xdr:col>
      <xdr:colOff>1133475</xdr:colOff>
      <xdr:row>44</xdr:row>
      <xdr:rowOff>809625</xdr:rowOff>
    </xdr:to>
    <xdr:pic>
      <xdr:nvPicPr>
        <xdr:cNvPr id="5834990" name="Рисунок 35" descr="AV-AW217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0" y="35299650"/>
          <a:ext cx="10953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</xdr:row>
      <xdr:rowOff>47625</xdr:rowOff>
    </xdr:from>
    <xdr:to>
      <xdr:col>0</xdr:col>
      <xdr:colOff>1181100</xdr:colOff>
      <xdr:row>50</xdr:row>
      <xdr:rowOff>857250</xdr:rowOff>
    </xdr:to>
    <xdr:pic>
      <xdr:nvPicPr>
        <xdr:cNvPr id="5834991" name="Рисунок 23" descr="20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40471725"/>
          <a:ext cx="1181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34</xdr:row>
      <xdr:rowOff>85725</xdr:rowOff>
    </xdr:from>
    <xdr:to>
      <xdr:col>0</xdr:col>
      <xdr:colOff>1085850</xdr:colOff>
      <xdr:row>34</xdr:row>
      <xdr:rowOff>933450</xdr:rowOff>
    </xdr:to>
    <xdr:pic>
      <xdr:nvPicPr>
        <xdr:cNvPr id="5834992" name="Рисунок 39" descr="AV-AD504F-IR.pn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0025" y="26384250"/>
          <a:ext cx="8858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</xdr:row>
      <xdr:rowOff>76200</xdr:rowOff>
    </xdr:from>
    <xdr:to>
      <xdr:col>0</xdr:col>
      <xdr:colOff>933450</xdr:colOff>
      <xdr:row>7</xdr:row>
      <xdr:rowOff>857250</xdr:rowOff>
    </xdr:to>
    <xdr:pic>
      <xdr:nvPicPr>
        <xdr:cNvPr id="5834993" name="Рисунок 4" descr="20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0" y="2457450"/>
          <a:ext cx="7429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25</xdr:row>
      <xdr:rowOff>238125</xdr:rowOff>
    </xdr:from>
    <xdr:to>
      <xdr:col>0</xdr:col>
      <xdr:colOff>1114425</xdr:colOff>
      <xdr:row>25</xdr:row>
      <xdr:rowOff>800100</xdr:rowOff>
    </xdr:to>
    <xdr:pic>
      <xdr:nvPicPr>
        <xdr:cNvPr id="5834994" name="图片 1" descr="QQ图片2017022111370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" y="18640425"/>
          <a:ext cx="10572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19</xdr:row>
      <xdr:rowOff>466725</xdr:rowOff>
    </xdr:from>
    <xdr:to>
      <xdr:col>0</xdr:col>
      <xdr:colOff>1657350</xdr:colOff>
      <xdr:row>19</xdr:row>
      <xdr:rowOff>885825</xdr:rowOff>
    </xdr:to>
    <xdr:pic>
      <xdr:nvPicPr>
        <xdr:cNvPr id="5823670" name="Рисунок 16" descr="data-news-06.08-rasprodaza-regi-5204-5208-5216-500x5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346775"/>
          <a:ext cx="15716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26</xdr:row>
      <xdr:rowOff>295275</xdr:rowOff>
    </xdr:from>
    <xdr:to>
      <xdr:col>0</xdr:col>
      <xdr:colOff>1581150</xdr:colOff>
      <xdr:row>26</xdr:row>
      <xdr:rowOff>1038225</xdr:rowOff>
    </xdr:to>
    <xdr:pic>
      <xdr:nvPicPr>
        <xdr:cNvPr id="5823671" name="Рисунок 24" descr="data-news-06.08-rasprodaza-regi-332a-500x5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42929175"/>
          <a:ext cx="1533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733425</xdr:colOff>
      <xdr:row>0</xdr:row>
      <xdr:rowOff>0</xdr:rowOff>
    </xdr:from>
    <xdr:to>
      <xdr:col>3</xdr:col>
      <xdr:colOff>2962275</xdr:colOff>
      <xdr:row>2</xdr:row>
      <xdr:rowOff>152400</xdr:rowOff>
    </xdr:to>
    <xdr:pic>
      <xdr:nvPicPr>
        <xdr:cNvPr id="5823673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81525" y="0"/>
          <a:ext cx="22288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885825</xdr:rowOff>
    </xdr:from>
    <xdr:to>
      <xdr:col>0</xdr:col>
      <xdr:colOff>1628775</xdr:colOff>
      <xdr:row>17</xdr:row>
      <xdr:rowOff>1390650</xdr:rowOff>
    </xdr:to>
    <xdr:pic>
      <xdr:nvPicPr>
        <xdr:cNvPr id="5823674" name="Рисунок 5" descr="AVR-102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9032200"/>
          <a:ext cx="16287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</xdr:row>
      <xdr:rowOff>571500</xdr:rowOff>
    </xdr:from>
    <xdr:to>
      <xdr:col>0</xdr:col>
      <xdr:colOff>1657350</xdr:colOff>
      <xdr:row>6</xdr:row>
      <xdr:rowOff>1019175</xdr:rowOff>
    </xdr:to>
    <xdr:pic>
      <xdr:nvPicPr>
        <xdr:cNvPr id="5823675" name="Рисунок 15" descr="8ch NV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2247900"/>
          <a:ext cx="15716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542925</xdr:rowOff>
    </xdr:from>
    <xdr:to>
      <xdr:col>0</xdr:col>
      <xdr:colOff>1685925</xdr:colOff>
      <xdr:row>7</xdr:row>
      <xdr:rowOff>1028700</xdr:rowOff>
    </xdr:to>
    <xdr:pic>
      <xdr:nvPicPr>
        <xdr:cNvPr id="5823676" name="Рисунок 16" descr="8ch NVR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762375"/>
          <a:ext cx="1685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8</xdr:row>
      <xdr:rowOff>561975</xdr:rowOff>
    </xdr:from>
    <xdr:to>
      <xdr:col>0</xdr:col>
      <xdr:colOff>1628775</xdr:colOff>
      <xdr:row>8</xdr:row>
      <xdr:rowOff>1038225</xdr:rowOff>
    </xdr:to>
    <xdr:pic>
      <xdr:nvPicPr>
        <xdr:cNvPr id="5823677" name="Рисунок 17" descr="8ch NVR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5334000"/>
          <a:ext cx="16002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</xdr:row>
      <xdr:rowOff>685800</xdr:rowOff>
    </xdr:from>
    <xdr:to>
      <xdr:col>0</xdr:col>
      <xdr:colOff>1657350</xdr:colOff>
      <xdr:row>9</xdr:row>
      <xdr:rowOff>1247775</xdr:rowOff>
    </xdr:to>
    <xdr:pic>
      <xdr:nvPicPr>
        <xdr:cNvPr id="5823678" name="Рисунок 18" descr="32ch NVR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7172325"/>
          <a:ext cx="16478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971550</xdr:rowOff>
    </xdr:from>
    <xdr:to>
      <xdr:col>0</xdr:col>
      <xdr:colOff>1676400</xdr:colOff>
      <xdr:row>29</xdr:row>
      <xdr:rowOff>1466850</xdr:rowOff>
    </xdr:to>
    <xdr:pic>
      <xdr:nvPicPr>
        <xdr:cNvPr id="5823679" name="Рисунок 5" descr="AVR-102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7329725"/>
          <a:ext cx="16764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495300</xdr:rowOff>
    </xdr:from>
    <xdr:to>
      <xdr:col>0</xdr:col>
      <xdr:colOff>1676400</xdr:colOff>
      <xdr:row>30</xdr:row>
      <xdr:rowOff>1038225</xdr:rowOff>
    </xdr:to>
    <xdr:pic>
      <xdr:nvPicPr>
        <xdr:cNvPr id="5823680" name="Рисунок 5" descr="AVR-102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9196625"/>
          <a:ext cx="1676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962025</xdr:rowOff>
    </xdr:from>
    <xdr:to>
      <xdr:col>0</xdr:col>
      <xdr:colOff>1676400</xdr:colOff>
      <xdr:row>31</xdr:row>
      <xdr:rowOff>1466850</xdr:rowOff>
    </xdr:to>
    <xdr:pic>
      <xdr:nvPicPr>
        <xdr:cNvPr id="5823681" name="Рисунок 5" descr="AVR-102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2778025"/>
          <a:ext cx="16764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27</xdr:row>
      <xdr:rowOff>200025</xdr:rowOff>
    </xdr:from>
    <xdr:to>
      <xdr:col>0</xdr:col>
      <xdr:colOff>1533525</xdr:colOff>
      <xdr:row>27</xdr:row>
      <xdr:rowOff>990600</xdr:rowOff>
    </xdr:to>
    <xdr:pic>
      <xdr:nvPicPr>
        <xdr:cNvPr id="5823682" name="Рисунок 24" descr="Screenshot_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44729400"/>
          <a:ext cx="14478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628650</xdr:rowOff>
    </xdr:from>
    <xdr:to>
      <xdr:col>0</xdr:col>
      <xdr:colOff>1590675</xdr:colOff>
      <xdr:row>33</xdr:row>
      <xdr:rowOff>1133475</xdr:rowOff>
    </xdr:to>
    <xdr:pic>
      <xdr:nvPicPr>
        <xdr:cNvPr id="5823684" name="图片 5" descr="小1U 新机型 有灯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5740300"/>
          <a:ext cx="15906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</xdr:row>
      <xdr:rowOff>419100</xdr:rowOff>
    </xdr:from>
    <xdr:to>
      <xdr:col>0</xdr:col>
      <xdr:colOff>1609725</xdr:colOff>
      <xdr:row>34</xdr:row>
      <xdr:rowOff>914400</xdr:rowOff>
    </xdr:to>
    <xdr:pic>
      <xdr:nvPicPr>
        <xdr:cNvPr id="5823685" name="图片 5" descr="小1U 新机型 有灯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7292875"/>
          <a:ext cx="1600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</xdr:row>
      <xdr:rowOff>571500</xdr:rowOff>
    </xdr:from>
    <xdr:to>
      <xdr:col>0</xdr:col>
      <xdr:colOff>1685925</xdr:colOff>
      <xdr:row>21</xdr:row>
      <xdr:rowOff>1247775</xdr:rowOff>
    </xdr:to>
    <xdr:pic>
      <xdr:nvPicPr>
        <xdr:cNvPr id="5823686" name="Рисунок 19" descr="data-news-06.08-rasprodaza-regi-5204-5208-5216-500x5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34566225"/>
          <a:ext cx="1676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25</xdr:row>
      <xdr:rowOff>419100</xdr:rowOff>
    </xdr:from>
    <xdr:to>
      <xdr:col>0</xdr:col>
      <xdr:colOff>1666875</xdr:colOff>
      <xdr:row>25</xdr:row>
      <xdr:rowOff>828675</xdr:rowOff>
    </xdr:to>
    <xdr:pic>
      <xdr:nvPicPr>
        <xdr:cNvPr id="5823687" name="Рисунок 29" descr="Longse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0" y="41538525"/>
          <a:ext cx="16287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24</xdr:row>
      <xdr:rowOff>523875</xdr:rowOff>
    </xdr:from>
    <xdr:to>
      <xdr:col>0</xdr:col>
      <xdr:colOff>1676400</xdr:colOff>
      <xdr:row>24</xdr:row>
      <xdr:rowOff>923925</xdr:rowOff>
    </xdr:to>
    <xdr:pic>
      <xdr:nvPicPr>
        <xdr:cNvPr id="5823688" name="Рисунок 30" descr="Longse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" y="39966900"/>
          <a:ext cx="1619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762000</xdr:rowOff>
    </xdr:from>
    <xdr:to>
      <xdr:col>0</xdr:col>
      <xdr:colOff>1619250</xdr:colOff>
      <xdr:row>16</xdr:row>
      <xdr:rowOff>1171575</xdr:rowOff>
    </xdr:to>
    <xdr:pic>
      <xdr:nvPicPr>
        <xdr:cNvPr id="5823689" name="Рисунок 31" descr="Longs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6727150"/>
          <a:ext cx="16192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15</xdr:row>
      <xdr:rowOff>914400</xdr:rowOff>
    </xdr:from>
    <xdr:to>
      <xdr:col>0</xdr:col>
      <xdr:colOff>1666875</xdr:colOff>
      <xdr:row>15</xdr:row>
      <xdr:rowOff>1323975</xdr:rowOff>
    </xdr:to>
    <xdr:pic>
      <xdr:nvPicPr>
        <xdr:cNvPr id="5823690" name="Рисунок 33" descr="Longse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0" y="24517350"/>
          <a:ext cx="16287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2247900</xdr:rowOff>
    </xdr:from>
    <xdr:to>
      <xdr:col>0</xdr:col>
      <xdr:colOff>1647825</xdr:colOff>
      <xdr:row>13</xdr:row>
      <xdr:rowOff>2676525</xdr:rowOff>
    </xdr:to>
    <xdr:pic>
      <xdr:nvPicPr>
        <xdr:cNvPr id="5823691" name="Рисунок 35" descr="Longse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17773650"/>
          <a:ext cx="1619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12</xdr:row>
      <xdr:rowOff>1438275</xdr:rowOff>
    </xdr:from>
    <xdr:to>
      <xdr:col>0</xdr:col>
      <xdr:colOff>1666875</xdr:colOff>
      <xdr:row>12</xdr:row>
      <xdr:rowOff>1838325</xdr:rowOff>
    </xdr:to>
    <xdr:pic>
      <xdr:nvPicPr>
        <xdr:cNvPr id="5823692" name="Рисунок 36" descr="Longs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" y="13563600"/>
          <a:ext cx="16287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1609725</xdr:rowOff>
    </xdr:from>
    <xdr:to>
      <xdr:col>0</xdr:col>
      <xdr:colOff>1666875</xdr:colOff>
      <xdr:row>11</xdr:row>
      <xdr:rowOff>2009775</xdr:rowOff>
    </xdr:to>
    <xdr:pic>
      <xdr:nvPicPr>
        <xdr:cNvPr id="5823693" name="Рисунок 37" descr="Longs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" y="10210800"/>
          <a:ext cx="16287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1295400</xdr:rowOff>
    </xdr:from>
    <xdr:to>
      <xdr:col>0</xdr:col>
      <xdr:colOff>1666875</xdr:colOff>
      <xdr:row>14</xdr:row>
      <xdr:rowOff>1724025</xdr:rowOff>
    </xdr:to>
    <xdr:pic>
      <xdr:nvPicPr>
        <xdr:cNvPr id="5823694" name="Рисунок 38" descr="Longse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1583650"/>
          <a:ext cx="16668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533400</xdr:rowOff>
    </xdr:from>
    <xdr:to>
      <xdr:col>0</xdr:col>
      <xdr:colOff>1676400</xdr:colOff>
      <xdr:row>23</xdr:row>
      <xdr:rowOff>1209675</xdr:rowOff>
    </xdr:to>
    <xdr:pic>
      <xdr:nvPicPr>
        <xdr:cNvPr id="5823695" name="Рисунок 19" descr="data-news-06.08-rasprodaza-regi-5204-5208-5216-500x5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8147625"/>
          <a:ext cx="1676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485775</xdr:rowOff>
    </xdr:from>
    <xdr:to>
      <xdr:col>0</xdr:col>
      <xdr:colOff>1647825</xdr:colOff>
      <xdr:row>20</xdr:row>
      <xdr:rowOff>1143000</xdr:rowOff>
    </xdr:to>
    <xdr:pic>
      <xdr:nvPicPr>
        <xdr:cNvPr id="5823696" name="Рисунок 19" descr="data-news-06.08-rasprodaza-regi-5204-5208-5216-500x5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2804100"/>
          <a:ext cx="16478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</xdr:row>
      <xdr:rowOff>533400</xdr:rowOff>
    </xdr:from>
    <xdr:to>
      <xdr:col>0</xdr:col>
      <xdr:colOff>1676400</xdr:colOff>
      <xdr:row>22</xdr:row>
      <xdr:rowOff>1209675</xdr:rowOff>
    </xdr:to>
    <xdr:pic>
      <xdr:nvPicPr>
        <xdr:cNvPr id="5823697" name="Рисунок 19" descr="data-news-06.08-rasprodaza-regi-5204-5208-5216-500x5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6242625"/>
          <a:ext cx="1676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7</xdr:row>
      <xdr:rowOff>533400</xdr:rowOff>
    </xdr:from>
    <xdr:to>
      <xdr:col>0</xdr:col>
      <xdr:colOff>1504950</xdr:colOff>
      <xdr:row>7</xdr:row>
      <xdr:rowOff>1495425</xdr:rowOff>
    </xdr:to>
    <xdr:pic>
      <xdr:nvPicPr>
        <xdr:cNvPr id="5809744" name="Рисунок 2" descr="Лад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400300"/>
          <a:ext cx="14763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</xdr:row>
      <xdr:rowOff>723900</xdr:rowOff>
    </xdr:from>
    <xdr:to>
      <xdr:col>0</xdr:col>
      <xdr:colOff>1485900</xdr:colOff>
      <xdr:row>19</xdr:row>
      <xdr:rowOff>1743075</xdr:rowOff>
    </xdr:to>
    <xdr:pic>
      <xdr:nvPicPr>
        <xdr:cNvPr id="5809745" name="Рисунок 5" descr="Vik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5060275"/>
          <a:ext cx="14573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47</xdr:row>
      <xdr:rowOff>209550</xdr:rowOff>
    </xdr:from>
    <xdr:to>
      <xdr:col>0</xdr:col>
      <xdr:colOff>1466850</xdr:colOff>
      <xdr:row>47</xdr:row>
      <xdr:rowOff>1019175</xdr:rowOff>
    </xdr:to>
    <xdr:pic>
      <xdr:nvPicPr>
        <xdr:cNvPr id="5809746" name="Рисунок 21" descr="Lada Kit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56159400"/>
          <a:ext cx="14573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38</xdr:row>
      <xdr:rowOff>219075</xdr:rowOff>
    </xdr:from>
    <xdr:to>
      <xdr:col>0</xdr:col>
      <xdr:colOff>1209675</xdr:colOff>
      <xdr:row>38</xdr:row>
      <xdr:rowOff>1619250</xdr:rowOff>
    </xdr:to>
    <xdr:pic>
      <xdr:nvPicPr>
        <xdr:cNvPr id="5809747" name="Рисунок 22" descr="data-809-90cc0ef11b401941f031c32794407bf6-500x5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47663100"/>
          <a:ext cx="10858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29</xdr:row>
      <xdr:rowOff>28575</xdr:rowOff>
    </xdr:from>
    <xdr:to>
      <xdr:col>0</xdr:col>
      <xdr:colOff>695325</xdr:colOff>
      <xdr:row>29</xdr:row>
      <xdr:rowOff>885825</xdr:rowOff>
    </xdr:to>
    <xdr:pic>
      <xdr:nvPicPr>
        <xdr:cNvPr id="5809748" name="Рисунок 33" descr="Avd-310ah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275" y="39795450"/>
          <a:ext cx="4000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32</xdr:row>
      <xdr:rowOff>57150</xdr:rowOff>
    </xdr:from>
    <xdr:to>
      <xdr:col>0</xdr:col>
      <xdr:colOff>371475</xdr:colOff>
      <xdr:row>32</xdr:row>
      <xdr:rowOff>790575</xdr:rowOff>
    </xdr:to>
    <xdr:pic>
      <xdr:nvPicPr>
        <xdr:cNvPr id="5809749" name="Рисунок 35" descr="AVD-91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-47"/>
        <a:stretch>
          <a:fillRect/>
        </a:stretch>
      </xdr:blipFill>
      <xdr:spPr bwMode="auto">
        <a:xfrm>
          <a:off x="28575" y="42376725"/>
          <a:ext cx="342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49</xdr:row>
      <xdr:rowOff>19050</xdr:rowOff>
    </xdr:from>
    <xdr:to>
      <xdr:col>0</xdr:col>
      <xdr:colOff>628650</xdr:colOff>
      <xdr:row>49</xdr:row>
      <xdr:rowOff>781050</xdr:rowOff>
    </xdr:to>
    <xdr:pic>
      <xdr:nvPicPr>
        <xdr:cNvPr id="580975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8600" y="57521475"/>
          <a:ext cx="40005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49</xdr:row>
      <xdr:rowOff>28575</xdr:rowOff>
    </xdr:from>
    <xdr:to>
      <xdr:col>0</xdr:col>
      <xdr:colOff>1152525</xdr:colOff>
      <xdr:row>49</xdr:row>
      <xdr:rowOff>790575</xdr:rowOff>
    </xdr:to>
    <xdr:pic>
      <xdr:nvPicPr>
        <xdr:cNvPr id="5809751" name="Рисунок 12" descr="QM-305M_b2_b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2950" y="57531000"/>
          <a:ext cx="409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52</xdr:row>
      <xdr:rowOff>47625</xdr:rowOff>
    </xdr:from>
    <xdr:to>
      <xdr:col>0</xdr:col>
      <xdr:colOff>1285875</xdr:colOff>
      <xdr:row>52</xdr:row>
      <xdr:rowOff>647700</xdr:rowOff>
    </xdr:to>
    <xdr:pic>
      <xdr:nvPicPr>
        <xdr:cNvPr id="5809752" name="Рисунок 50" descr="data-960h-data-349-63a59fa894b3cf1a719cf27bf78bc8728-400x400-500x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59436000"/>
          <a:ext cx="1143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57</xdr:row>
      <xdr:rowOff>152400</xdr:rowOff>
    </xdr:from>
    <xdr:to>
      <xdr:col>0</xdr:col>
      <xdr:colOff>1285875</xdr:colOff>
      <xdr:row>57</xdr:row>
      <xdr:rowOff>828675</xdr:rowOff>
    </xdr:to>
    <xdr:pic>
      <xdr:nvPicPr>
        <xdr:cNvPr id="5809753" name="Рисунок 52" descr="data-3548-67a3a952c0d8cd5025c27ccd412a2bff-500x5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" y="64598550"/>
          <a:ext cx="1028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58</xdr:row>
      <xdr:rowOff>19050</xdr:rowOff>
    </xdr:from>
    <xdr:to>
      <xdr:col>0</xdr:col>
      <xdr:colOff>1266825</xdr:colOff>
      <xdr:row>58</xdr:row>
      <xdr:rowOff>228600</xdr:rowOff>
    </xdr:to>
    <xdr:pic>
      <xdr:nvPicPr>
        <xdr:cNvPr id="5809754" name="Рисунок 53" descr="data-2018-msk-slim1-001-500x5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3850" y="65360550"/>
          <a:ext cx="9429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0</xdr:row>
      <xdr:rowOff>0</xdr:rowOff>
    </xdr:from>
    <xdr:to>
      <xdr:col>3</xdr:col>
      <xdr:colOff>2800350</xdr:colOff>
      <xdr:row>3</xdr:row>
      <xdr:rowOff>57150</xdr:rowOff>
    </xdr:to>
    <xdr:pic>
      <xdr:nvPicPr>
        <xdr:cNvPr id="5809756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0" y="0"/>
          <a:ext cx="22288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39</xdr:row>
      <xdr:rowOff>390525</xdr:rowOff>
    </xdr:from>
    <xdr:to>
      <xdr:col>0</xdr:col>
      <xdr:colOff>1371600</xdr:colOff>
      <xdr:row>39</xdr:row>
      <xdr:rowOff>1314450</xdr:rowOff>
    </xdr:to>
    <xdr:pic>
      <xdr:nvPicPr>
        <xdr:cNvPr id="5809757" name="Рисунок 29" descr="vesta wit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" y="49691925"/>
          <a:ext cx="1352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56</xdr:row>
      <xdr:rowOff>161925</xdr:rowOff>
    </xdr:from>
    <xdr:to>
      <xdr:col>0</xdr:col>
      <xdr:colOff>1428750</xdr:colOff>
      <xdr:row>56</xdr:row>
      <xdr:rowOff>885825</xdr:rowOff>
    </xdr:to>
    <xdr:pic>
      <xdr:nvPicPr>
        <xdr:cNvPr id="5809758" name="Рисунок 52" descr="Луч-Б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1925" y="63617475"/>
          <a:ext cx="1266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32</xdr:row>
      <xdr:rowOff>66675</xdr:rowOff>
    </xdr:from>
    <xdr:to>
      <xdr:col>0</xdr:col>
      <xdr:colOff>733425</xdr:colOff>
      <xdr:row>32</xdr:row>
      <xdr:rowOff>800100</xdr:rowOff>
    </xdr:to>
    <xdr:pic>
      <xdr:nvPicPr>
        <xdr:cNvPr id="5809759" name="Рисунок 42" descr="AVD-910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8625" y="42386250"/>
          <a:ext cx="304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33</xdr:row>
      <xdr:rowOff>57150</xdr:rowOff>
    </xdr:from>
    <xdr:to>
      <xdr:col>0</xdr:col>
      <xdr:colOff>819150</xdr:colOff>
      <xdr:row>33</xdr:row>
      <xdr:rowOff>838200</xdr:rowOff>
    </xdr:to>
    <xdr:pic>
      <xdr:nvPicPr>
        <xdr:cNvPr id="5809760" name="Рисунок 35" descr="AVD-91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90525" y="43186350"/>
          <a:ext cx="428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36</xdr:row>
      <xdr:rowOff>66675</xdr:rowOff>
    </xdr:from>
    <xdr:to>
      <xdr:col>0</xdr:col>
      <xdr:colOff>885825</xdr:colOff>
      <xdr:row>36</xdr:row>
      <xdr:rowOff>819150</xdr:rowOff>
    </xdr:to>
    <xdr:pic>
      <xdr:nvPicPr>
        <xdr:cNvPr id="5809761" name="Рисунок 44" descr="AVD-1014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3875" y="46148625"/>
          <a:ext cx="361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</xdr:row>
      <xdr:rowOff>771525</xdr:rowOff>
    </xdr:from>
    <xdr:to>
      <xdr:col>0</xdr:col>
      <xdr:colOff>1514475</xdr:colOff>
      <xdr:row>20</xdr:row>
      <xdr:rowOff>1781175</xdr:rowOff>
    </xdr:to>
    <xdr:pic>
      <xdr:nvPicPr>
        <xdr:cNvPr id="5809762" name="Рисунок 11" descr="Ger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27203400"/>
          <a:ext cx="14859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29</xdr:row>
      <xdr:rowOff>28575</xdr:rowOff>
    </xdr:from>
    <xdr:to>
      <xdr:col>0</xdr:col>
      <xdr:colOff>1323975</xdr:colOff>
      <xdr:row>29</xdr:row>
      <xdr:rowOff>885825</xdr:rowOff>
    </xdr:to>
    <xdr:pic>
      <xdr:nvPicPr>
        <xdr:cNvPr id="5809763" name="Рисунок 53" descr="avd-30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76275" y="39795450"/>
          <a:ext cx="647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41</xdr:row>
      <xdr:rowOff>28575</xdr:rowOff>
    </xdr:from>
    <xdr:to>
      <xdr:col>0</xdr:col>
      <xdr:colOff>857250</xdr:colOff>
      <xdr:row>41</xdr:row>
      <xdr:rowOff>762000</xdr:rowOff>
    </xdr:to>
    <xdr:pic>
      <xdr:nvPicPr>
        <xdr:cNvPr id="5809764" name="Рисунок 39" descr="81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71475" y="51444525"/>
          <a:ext cx="485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32</xdr:row>
      <xdr:rowOff>85725</xdr:rowOff>
    </xdr:from>
    <xdr:to>
      <xdr:col>0</xdr:col>
      <xdr:colOff>1085850</xdr:colOff>
      <xdr:row>32</xdr:row>
      <xdr:rowOff>800100</xdr:rowOff>
    </xdr:to>
    <xdr:pic>
      <xdr:nvPicPr>
        <xdr:cNvPr id="5809765" name="Рисунок 52" descr="pl21242385-outdoor_station_video_door_phone_intercom_with_hd_clear_color_7_inch_screen_clear_two_way_intercom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09625" y="42405300"/>
          <a:ext cx="2762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32</xdr:row>
      <xdr:rowOff>66675</xdr:rowOff>
    </xdr:from>
    <xdr:to>
      <xdr:col>0</xdr:col>
      <xdr:colOff>1466850</xdr:colOff>
      <xdr:row>32</xdr:row>
      <xdr:rowOff>790575</xdr:rowOff>
    </xdr:to>
    <xdr:pic>
      <xdr:nvPicPr>
        <xdr:cNvPr id="5809766" name="Рисунок 53" descr="pl21378662-manufacturer_video_door_phone_intercom_waterproof_ip65_doorbell_camera_wire_door_bell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81100" y="42386250"/>
          <a:ext cx="2857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</xdr:row>
      <xdr:rowOff>142875</xdr:rowOff>
    </xdr:from>
    <xdr:to>
      <xdr:col>0</xdr:col>
      <xdr:colOff>1504950</xdr:colOff>
      <xdr:row>8</xdr:row>
      <xdr:rowOff>1600200</xdr:rowOff>
    </xdr:to>
    <xdr:pic>
      <xdr:nvPicPr>
        <xdr:cNvPr id="5809767" name="Рисунок 25" descr="elen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" y="4057650"/>
          <a:ext cx="14668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18</xdr:row>
      <xdr:rowOff>190500</xdr:rowOff>
    </xdr:from>
    <xdr:to>
      <xdr:col>0</xdr:col>
      <xdr:colOff>1514475</xdr:colOff>
      <xdr:row>18</xdr:row>
      <xdr:rowOff>1419225</xdr:rowOff>
    </xdr:to>
    <xdr:pic>
      <xdr:nvPicPr>
        <xdr:cNvPr id="5809768" name="Рисунок 14" descr="Afina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22650450"/>
          <a:ext cx="14859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17</xdr:row>
      <xdr:rowOff>276225</xdr:rowOff>
    </xdr:from>
    <xdr:to>
      <xdr:col>0</xdr:col>
      <xdr:colOff>1476375</xdr:colOff>
      <xdr:row>17</xdr:row>
      <xdr:rowOff>1228725</xdr:rowOff>
    </xdr:to>
    <xdr:pic>
      <xdr:nvPicPr>
        <xdr:cNvPr id="5809769" name="Рисунок 64" descr="Non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20859750"/>
          <a:ext cx="14668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30</xdr:row>
      <xdr:rowOff>38100</xdr:rowOff>
    </xdr:from>
    <xdr:to>
      <xdr:col>0</xdr:col>
      <xdr:colOff>809625</xdr:colOff>
      <xdr:row>30</xdr:row>
      <xdr:rowOff>790575</xdr:rowOff>
    </xdr:to>
    <xdr:pic>
      <xdr:nvPicPr>
        <xdr:cNvPr id="5809770" name="Рисунок 34" descr="7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14350" y="40700325"/>
          <a:ext cx="295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50</xdr:row>
      <xdr:rowOff>66675</xdr:rowOff>
    </xdr:from>
    <xdr:to>
      <xdr:col>0</xdr:col>
      <xdr:colOff>990600</xdr:colOff>
      <xdr:row>51</xdr:row>
      <xdr:rowOff>0</xdr:rowOff>
    </xdr:to>
    <xdr:pic>
      <xdr:nvPicPr>
        <xdr:cNvPr id="5809771" name="Рисунок 73" descr="av-at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33400" y="58378725"/>
          <a:ext cx="457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34</xdr:row>
      <xdr:rowOff>38100</xdr:rowOff>
    </xdr:from>
    <xdr:to>
      <xdr:col>0</xdr:col>
      <xdr:colOff>885825</xdr:colOff>
      <xdr:row>34</xdr:row>
      <xdr:rowOff>857250</xdr:rowOff>
    </xdr:to>
    <xdr:pic>
      <xdr:nvPicPr>
        <xdr:cNvPr id="5809772" name="Рисунок 76" descr="2-х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0" y="44043600"/>
          <a:ext cx="409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35</xdr:row>
      <xdr:rowOff>47625</xdr:rowOff>
    </xdr:from>
    <xdr:to>
      <xdr:col>0</xdr:col>
      <xdr:colOff>847725</xdr:colOff>
      <xdr:row>35</xdr:row>
      <xdr:rowOff>809625</xdr:rowOff>
    </xdr:to>
    <xdr:pic>
      <xdr:nvPicPr>
        <xdr:cNvPr id="5809773" name="Рисунок 77" descr="3-х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0" y="45100875"/>
          <a:ext cx="371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542925</xdr:rowOff>
    </xdr:from>
    <xdr:to>
      <xdr:col>0</xdr:col>
      <xdr:colOff>1495425</xdr:colOff>
      <xdr:row>10</xdr:row>
      <xdr:rowOff>1466850</xdr:rowOff>
    </xdr:to>
    <xdr:pic>
      <xdr:nvPicPr>
        <xdr:cNvPr id="5809774" name="Рисунок 80" descr="Aurora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8296275"/>
          <a:ext cx="14954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</xdr:row>
      <xdr:rowOff>504825</xdr:rowOff>
    </xdr:from>
    <xdr:to>
      <xdr:col>0</xdr:col>
      <xdr:colOff>1323975</xdr:colOff>
      <xdr:row>14</xdr:row>
      <xdr:rowOff>1343025</xdr:rowOff>
    </xdr:to>
    <xdr:pic>
      <xdr:nvPicPr>
        <xdr:cNvPr id="5809775" name="Рисунок 21" descr="VITA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4300" y="16764000"/>
          <a:ext cx="1209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</xdr:row>
      <xdr:rowOff>581025</xdr:rowOff>
    </xdr:from>
    <xdr:to>
      <xdr:col>1</xdr:col>
      <xdr:colOff>0</xdr:colOff>
      <xdr:row>12</xdr:row>
      <xdr:rowOff>1762125</xdr:rowOff>
    </xdr:to>
    <xdr:pic>
      <xdr:nvPicPr>
        <xdr:cNvPr id="5809776" name="Рисунок 3" descr="flora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12611100"/>
          <a:ext cx="15240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523875</xdr:rowOff>
    </xdr:from>
    <xdr:to>
      <xdr:col>0</xdr:col>
      <xdr:colOff>1524000</xdr:colOff>
      <xdr:row>11</xdr:row>
      <xdr:rowOff>1581150</xdr:rowOff>
    </xdr:to>
    <xdr:pic>
      <xdr:nvPicPr>
        <xdr:cNvPr id="5809777" name="Рисунок 46" descr="Gerda.pn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0334625"/>
          <a:ext cx="15240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476250</xdr:rowOff>
    </xdr:from>
    <xdr:to>
      <xdr:col>0</xdr:col>
      <xdr:colOff>1457325</xdr:colOff>
      <xdr:row>9</xdr:row>
      <xdr:rowOff>1495425</xdr:rowOff>
    </xdr:to>
    <xdr:pic>
      <xdr:nvPicPr>
        <xdr:cNvPr id="5809778" name="Рисунок 4" descr="Vik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200775"/>
          <a:ext cx="14573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15</xdr:row>
      <xdr:rowOff>276225</xdr:rowOff>
    </xdr:from>
    <xdr:to>
      <xdr:col>0</xdr:col>
      <xdr:colOff>1476375</xdr:colOff>
      <xdr:row>15</xdr:row>
      <xdr:rowOff>1228725</xdr:rowOff>
    </xdr:to>
    <xdr:pic>
      <xdr:nvPicPr>
        <xdr:cNvPr id="5809779" name="Рисунок 61" descr="Non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18735675"/>
          <a:ext cx="14668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13</xdr:row>
      <xdr:rowOff>495300</xdr:rowOff>
    </xdr:from>
    <xdr:to>
      <xdr:col>0</xdr:col>
      <xdr:colOff>1485900</xdr:colOff>
      <xdr:row>13</xdr:row>
      <xdr:rowOff>1495425</xdr:rowOff>
    </xdr:to>
    <xdr:pic>
      <xdr:nvPicPr>
        <xdr:cNvPr id="5809780" name="Рисунок 78" descr="Vita белый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6675" y="14592300"/>
          <a:ext cx="14192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43</xdr:row>
      <xdr:rowOff>66675</xdr:rowOff>
    </xdr:from>
    <xdr:to>
      <xdr:col>0</xdr:col>
      <xdr:colOff>1133475</xdr:colOff>
      <xdr:row>43</xdr:row>
      <xdr:rowOff>971550</xdr:rowOff>
    </xdr:to>
    <xdr:pic>
      <xdr:nvPicPr>
        <xdr:cNvPr id="5809781" name="Рисунок 18" descr="av-nika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66700" y="52673250"/>
          <a:ext cx="8667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53</xdr:row>
      <xdr:rowOff>200025</xdr:rowOff>
    </xdr:from>
    <xdr:to>
      <xdr:col>0</xdr:col>
      <xdr:colOff>1323975</xdr:colOff>
      <xdr:row>53</xdr:row>
      <xdr:rowOff>781050</xdr:rowOff>
    </xdr:to>
    <xdr:pic>
      <xdr:nvPicPr>
        <xdr:cNvPr id="5809782" name="Рисунок 50" descr="data-960h-data-349-63a59fa894b3cf1a719cf27bf78bc8728-400x400-500x5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975" y="60664725"/>
          <a:ext cx="1143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31</xdr:row>
      <xdr:rowOff>95250</xdr:rowOff>
    </xdr:from>
    <xdr:to>
      <xdr:col>0</xdr:col>
      <xdr:colOff>1266825</xdr:colOff>
      <xdr:row>31</xdr:row>
      <xdr:rowOff>762000</xdr:rowOff>
    </xdr:to>
    <xdr:pic>
      <xdr:nvPicPr>
        <xdr:cNvPr id="5809783" name="Picture 1" descr="C:\Documents and Settings\Administrator\Application Data\Tencent\Users\3001685031\QQEIM\WinTemp\RichOle\NT2BJCG{MMH]U0FI6NBOC1X.pn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80975" y="41586150"/>
          <a:ext cx="10858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55</xdr:row>
      <xdr:rowOff>219075</xdr:rowOff>
    </xdr:from>
    <xdr:to>
      <xdr:col>0</xdr:col>
      <xdr:colOff>1219200</xdr:colOff>
      <xdr:row>55</xdr:row>
      <xdr:rowOff>723900</xdr:rowOff>
    </xdr:to>
    <xdr:pic>
      <xdr:nvPicPr>
        <xdr:cNvPr id="5809784" name="Рисунок 51" descr="data-960h-555555555-500x50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80975" y="62636400"/>
          <a:ext cx="10382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54</xdr:row>
      <xdr:rowOff>123825</xdr:rowOff>
    </xdr:from>
    <xdr:to>
      <xdr:col>0</xdr:col>
      <xdr:colOff>1390650</xdr:colOff>
      <xdr:row>54</xdr:row>
      <xdr:rowOff>847725</xdr:rowOff>
    </xdr:to>
    <xdr:pic>
      <xdr:nvPicPr>
        <xdr:cNvPr id="5809785" name="Рисунок 52" descr="Луч-БМ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61674375"/>
          <a:ext cx="1266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24</xdr:row>
      <xdr:rowOff>361950</xdr:rowOff>
    </xdr:from>
    <xdr:to>
      <xdr:col>0</xdr:col>
      <xdr:colOff>1476375</xdr:colOff>
      <xdr:row>24</xdr:row>
      <xdr:rowOff>1314450</xdr:rowOff>
    </xdr:to>
    <xdr:pic>
      <xdr:nvPicPr>
        <xdr:cNvPr id="5809786" name="Рисунок 61" descr="Non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33023175"/>
          <a:ext cx="14668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1066800</xdr:colOff>
      <xdr:row>24</xdr:row>
      <xdr:rowOff>104775</xdr:rowOff>
    </xdr:from>
    <xdr:to>
      <xdr:col>0</xdr:col>
      <xdr:colOff>1400175</xdr:colOff>
      <xdr:row>24</xdr:row>
      <xdr:rowOff>333375</xdr:rowOff>
    </xdr:to>
    <xdr:pic>
      <xdr:nvPicPr>
        <xdr:cNvPr id="5809787" name="Рисунок 58" descr="Electra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66800" y="32766000"/>
          <a:ext cx="3333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</xdr:row>
      <xdr:rowOff>638175</xdr:rowOff>
    </xdr:from>
    <xdr:to>
      <xdr:col>0</xdr:col>
      <xdr:colOff>1514475</xdr:colOff>
      <xdr:row>25</xdr:row>
      <xdr:rowOff>1590675</xdr:rowOff>
    </xdr:to>
    <xdr:pic>
      <xdr:nvPicPr>
        <xdr:cNvPr id="5809788" name="Рисунок 64" descr="Non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35147250"/>
          <a:ext cx="14668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1143000</xdr:colOff>
      <xdr:row>25</xdr:row>
      <xdr:rowOff>314325</xdr:rowOff>
    </xdr:from>
    <xdr:to>
      <xdr:col>0</xdr:col>
      <xdr:colOff>1476375</xdr:colOff>
      <xdr:row>25</xdr:row>
      <xdr:rowOff>542925</xdr:rowOff>
    </xdr:to>
    <xdr:pic>
      <xdr:nvPicPr>
        <xdr:cNvPr id="5809789" name="Рисунок 58" descr="Electra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43000" y="34823400"/>
          <a:ext cx="3333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23</xdr:row>
      <xdr:rowOff>333375</xdr:rowOff>
    </xdr:from>
    <xdr:to>
      <xdr:col>0</xdr:col>
      <xdr:colOff>1476375</xdr:colOff>
      <xdr:row>23</xdr:row>
      <xdr:rowOff>1333500</xdr:rowOff>
    </xdr:to>
    <xdr:pic>
      <xdr:nvPicPr>
        <xdr:cNvPr id="5809790" name="Picture 498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6675" y="31146750"/>
          <a:ext cx="140970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44</xdr:row>
      <xdr:rowOff>104775</xdr:rowOff>
    </xdr:from>
    <xdr:to>
      <xdr:col>0</xdr:col>
      <xdr:colOff>1314450</xdr:colOff>
      <xdr:row>44</xdr:row>
      <xdr:rowOff>762000</xdr:rowOff>
    </xdr:to>
    <xdr:pic>
      <xdr:nvPicPr>
        <xdr:cNvPr id="5809791" name="Рисунок 17" descr="Лада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42875" y="5374005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45</xdr:row>
      <xdr:rowOff>123825</xdr:rowOff>
    </xdr:from>
    <xdr:to>
      <xdr:col>0</xdr:col>
      <xdr:colOff>1314450</xdr:colOff>
      <xdr:row>45</xdr:row>
      <xdr:rowOff>390525</xdr:rowOff>
    </xdr:to>
    <xdr:pic>
      <xdr:nvPicPr>
        <xdr:cNvPr id="5809792" name="Рисунок 4" descr="Vika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54606825"/>
          <a:ext cx="11049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27</xdr:row>
      <xdr:rowOff>790575</xdr:rowOff>
    </xdr:from>
    <xdr:to>
      <xdr:col>0</xdr:col>
      <xdr:colOff>1457325</xdr:colOff>
      <xdr:row>27</xdr:row>
      <xdr:rowOff>1619250</xdr:rowOff>
    </xdr:to>
    <xdr:grpSp>
      <xdr:nvGrpSpPr>
        <xdr:cNvPr id="5809793" name="Группа 1"/>
        <xdr:cNvGrpSpPr>
          <a:grpSpLocks/>
        </xdr:cNvGrpSpPr>
      </xdr:nvGrpSpPr>
      <xdr:grpSpPr bwMode="auto">
        <a:xfrm>
          <a:off x="66675" y="37779325"/>
          <a:ext cx="1390650" cy="828675"/>
          <a:chOff x="111125" y="39989125"/>
          <a:chExt cx="1238250" cy="762000"/>
        </a:xfrm>
      </xdr:grpSpPr>
      <xdr:pic>
        <xdr:nvPicPr>
          <xdr:cNvPr id="5809798" name="图片 10" descr="@`9E@6%%(_~NGTGOI7KU9@U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111125" y="40055800"/>
            <a:ext cx="952500" cy="657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809799" name="图片 8" descr="ECZ]WF`{E2DA_5]P_V)8@SQ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1073150" y="40198675"/>
            <a:ext cx="276225" cy="552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809800" name="图片 20" descr="5Z4$AUW[AZZ30H[BIM4}(PS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1101725" y="39989125"/>
            <a:ext cx="228600" cy="1143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22</xdr:row>
      <xdr:rowOff>257175</xdr:rowOff>
    </xdr:from>
    <xdr:to>
      <xdr:col>0</xdr:col>
      <xdr:colOff>1400175</xdr:colOff>
      <xdr:row>22</xdr:row>
      <xdr:rowOff>1438275</xdr:rowOff>
    </xdr:to>
    <xdr:grpSp>
      <xdr:nvGrpSpPr>
        <xdr:cNvPr id="5809794" name="Группа 59"/>
        <xdr:cNvGrpSpPr>
          <a:grpSpLocks/>
        </xdr:cNvGrpSpPr>
      </xdr:nvGrpSpPr>
      <xdr:grpSpPr bwMode="auto">
        <a:xfrm>
          <a:off x="0" y="29197300"/>
          <a:ext cx="1400175" cy="1181100"/>
          <a:chOff x="81644" y="24457411"/>
          <a:chExt cx="1407104" cy="1178446"/>
        </a:xfrm>
      </xdr:grpSpPr>
      <xdr:pic>
        <xdr:nvPicPr>
          <xdr:cNvPr id="5809796" name="Рисунок 57" descr="sofia.jpg"/>
          <xdr:cNvPicPr>
            <a:picLocks noChangeAspect="1"/>
          </xdr:cNvPicPr>
        </xdr:nvPicPr>
        <xdr:blipFill>
          <a:blip xmlns:r="http://schemas.openxmlformats.org/officeDocument/2006/relationships" r:embed="rId44" cstate="print"/>
          <a:srcRect/>
          <a:stretch>
            <a:fillRect/>
          </a:stretch>
        </xdr:blipFill>
        <xdr:spPr bwMode="auto">
          <a:xfrm>
            <a:off x="81644" y="24751392"/>
            <a:ext cx="1407104" cy="8844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809797" name="Рисунок 58" descr="Electra.png"/>
          <xdr:cNvPicPr>
            <a:picLocks noChangeAspect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1088571" y="24457411"/>
            <a:ext cx="332758" cy="2259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1143000</xdr:colOff>
      <xdr:row>23</xdr:row>
      <xdr:rowOff>28575</xdr:rowOff>
    </xdr:from>
    <xdr:to>
      <xdr:col>0</xdr:col>
      <xdr:colOff>1476375</xdr:colOff>
      <xdr:row>23</xdr:row>
      <xdr:rowOff>257175</xdr:rowOff>
    </xdr:to>
    <xdr:pic>
      <xdr:nvPicPr>
        <xdr:cNvPr id="5809795" name="Рисунок 58" descr="Electra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43000" y="30841950"/>
          <a:ext cx="3333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0</xdr:row>
      <xdr:rowOff>0</xdr:rowOff>
    </xdr:from>
    <xdr:to>
      <xdr:col>4</xdr:col>
      <xdr:colOff>2800350</xdr:colOff>
      <xdr:row>3</xdr:row>
      <xdr:rowOff>57150</xdr:rowOff>
    </xdr:to>
    <xdr:pic>
      <xdr:nvPicPr>
        <xdr:cNvPr id="5830821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0650" y="0"/>
          <a:ext cx="2219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</xdr:row>
      <xdr:rowOff>438150</xdr:rowOff>
    </xdr:from>
    <xdr:to>
      <xdr:col>0</xdr:col>
      <xdr:colOff>1781175</xdr:colOff>
      <xdr:row>29</xdr:row>
      <xdr:rowOff>2181225</xdr:rowOff>
    </xdr:to>
    <xdr:pic>
      <xdr:nvPicPr>
        <xdr:cNvPr id="5830822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49587150"/>
          <a:ext cx="16859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647700</xdr:rowOff>
    </xdr:from>
    <xdr:to>
      <xdr:col>1</xdr:col>
      <xdr:colOff>28575</xdr:colOff>
      <xdr:row>40</xdr:row>
      <xdr:rowOff>2362200</xdr:rowOff>
    </xdr:to>
    <xdr:pic>
      <xdr:nvPicPr>
        <xdr:cNvPr id="5830823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76095225"/>
          <a:ext cx="18669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43</xdr:row>
      <xdr:rowOff>542925</xdr:rowOff>
    </xdr:from>
    <xdr:to>
      <xdr:col>0</xdr:col>
      <xdr:colOff>1790700</xdr:colOff>
      <xdr:row>43</xdr:row>
      <xdr:rowOff>2438400</xdr:rowOff>
    </xdr:to>
    <xdr:pic>
      <xdr:nvPicPr>
        <xdr:cNvPr id="5830824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81772125"/>
          <a:ext cx="178117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41</xdr:row>
      <xdr:rowOff>476250</xdr:rowOff>
    </xdr:from>
    <xdr:to>
      <xdr:col>0</xdr:col>
      <xdr:colOff>1809750</xdr:colOff>
      <xdr:row>41</xdr:row>
      <xdr:rowOff>2438400</xdr:rowOff>
    </xdr:to>
    <xdr:pic>
      <xdr:nvPicPr>
        <xdr:cNvPr id="5830825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78638400"/>
          <a:ext cx="17716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</xdr:row>
      <xdr:rowOff>361950</xdr:rowOff>
    </xdr:from>
    <xdr:to>
      <xdr:col>1</xdr:col>
      <xdr:colOff>0</xdr:colOff>
      <xdr:row>30</xdr:row>
      <xdr:rowOff>2181225</xdr:rowOff>
    </xdr:to>
    <xdr:pic>
      <xdr:nvPicPr>
        <xdr:cNvPr id="58308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52063650"/>
          <a:ext cx="17907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39</xdr:row>
      <xdr:rowOff>428625</xdr:rowOff>
    </xdr:from>
    <xdr:to>
      <xdr:col>0</xdr:col>
      <xdr:colOff>1809750</xdr:colOff>
      <xdr:row>39</xdr:row>
      <xdr:rowOff>2314575</xdr:rowOff>
    </xdr:to>
    <xdr:pic>
      <xdr:nvPicPr>
        <xdr:cNvPr id="5830827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" y="73352025"/>
          <a:ext cx="17907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38</xdr:row>
      <xdr:rowOff>571500</xdr:rowOff>
    </xdr:from>
    <xdr:to>
      <xdr:col>0</xdr:col>
      <xdr:colOff>1828800</xdr:colOff>
      <xdr:row>38</xdr:row>
      <xdr:rowOff>2314575</xdr:rowOff>
    </xdr:to>
    <xdr:pic>
      <xdr:nvPicPr>
        <xdr:cNvPr id="5830828" name="Рисунок 6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70999350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32</xdr:row>
      <xdr:rowOff>419100</xdr:rowOff>
    </xdr:from>
    <xdr:to>
      <xdr:col>1</xdr:col>
      <xdr:colOff>0</xdr:colOff>
      <xdr:row>32</xdr:row>
      <xdr:rowOff>2076450</xdr:rowOff>
    </xdr:to>
    <xdr:pic>
      <xdr:nvPicPr>
        <xdr:cNvPr id="5830829" name="Рисунок 8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57350025"/>
          <a:ext cx="180975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34</xdr:row>
      <xdr:rowOff>419100</xdr:rowOff>
    </xdr:from>
    <xdr:to>
      <xdr:col>0</xdr:col>
      <xdr:colOff>1809750</xdr:colOff>
      <xdr:row>34</xdr:row>
      <xdr:rowOff>2428875</xdr:rowOff>
    </xdr:to>
    <xdr:pic>
      <xdr:nvPicPr>
        <xdr:cNvPr id="5830830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" y="62560200"/>
          <a:ext cx="175260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1828800</xdr:colOff>
      <xdr:row>33</xdr:row>
      <xdr:rowOff>2009775</xdr:rowOff>
    </xdr:to>
    <xdr:pic>
      <xdr:nvPicPr>
        <xdr:cNvPr id="5830831" name="Рисунок 4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59474100"/>
          <a:ext cx="18288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31</xdr:row>
      <xdr:rowOff>609600</xdr:rowOff>
    </xdr:from>
    <xdr:to>
      <xdr:col>1</xdr:col>
      <xdr:colOff>0</xdr:colOff>
      <xdr:row>31</xdr:row>
      <xdr:rowOff>2343150</xdr:rowOff>
    </xdr:to>
    <xdr:pic>
      <xdr:nvPicPr>
        <xdr:cNvPr id="5830832" name="Рисунок 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" y="54816375"/>
          <a:ext cx="18002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36</xdr:row>
      <xdr:rowOff>571500</xdr:rowOff>
    </xdr:from>
    <xdr:to>
      <xdr:col>0</xdr:col>
      <xdr:colOff>1819275</xdr:colOff>
      <xdr:row>36</xdr:row>
      <xdr:rowOff>2257425</xdr:rowOff>
    </xdr:to>
    <xdr:pic>
      <xdr:nvPicPr>
        <xdr:cNvPr id="5830833" name="Рисунок 6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50" y="68132325"/>
          <a:ext cx="18002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35</xdr:row>
      <xdr:rowOff>695325</xdr:rowOff>
    </xdr:from>
    <xdr:to>
      <xdr:col>0</xdr:col>
      <xdr:colOff>1828800</xdr:colOff>
      <xdr:row>35</xdr:row>
      <xdr:rowOff>2543175</xdr:rowOff>
    </xdr:to>
    <xdr:pic>
      <xdr:nvPicPr>
        <xdr:cNvPr id="5830834" name="Рисунок 7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65541525"/>
          <a:ext cx="180022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</xdr:row>
      <xdr:rowOff>123825</xdr:rowOff>
    </xdr:from>
    <xdr:to>
      <xdr:col>0</xdr:col>
      <xdr:colOff>1762125</xdr:colOff>
      <xdr:row>46</xdr:row>
      <xdr:rowOff>1895475</xdr:rowOff>
    </xdr:to>
    <xdr:pic>
      <xdr:nvPicPr>
        <xdr:cNvPr id="5830835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86096475"/>
          <a:ext cx="17145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161925</xdr:rowOff>
    </xdr:from>
    <xdr:to>
      <xdr:col>0</xdr:col>
      <xdr:colOff>1771650</xdr:colOff>
      <xdr:row>45</xdr:row>
      <xdr:rowOff>1819275</xdr:rowOff>
    </xdr:to>
    <xdr:pic>
      <xdr:nvPicPr>
        <xdr:cNvPr id="5830836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84277200"/>
          <a:ext cx="17240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1457325</xdr:rowOff>
    </xdr:from>
    <xdr:to>
      <xdr:col>0</xdr:col>
      <xdr:colOff>1800225</xdr:colOff>
      <xdr:row>24</xdr:row>
      <xdr:rowOff>2905125</xdr:rowOff>
    </xdr:to>
    <xdr:pic>
      <xdr:nvPicPr>
        <xdr:cNvPr id="5830837" name="Рисунок 40" descr="c313-3_1521211355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1929050"/>
          <a:ext cx="18002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1143000</xdr:rowOff>
    </xdr:from>
    <xdr:to>
      <xdr:col>0</xdr:col>
      <xdr:colOff>1800225</xdr:colOff>
      <xdr:row>23</xdr:row>
      <xdr:rowOff>2590800</xdr:rowOff>
    </xdr:to>
    <xdr:pic>
      <xdr:nvPicPr>
        <xdr:cNvPr id="5830838" name="Рисунок 41" descr="c313-3_1521211355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38947725"/>
          <a:ext cx="18002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</xdr:row>
      <xdr:rowOff>95250</xdr:rowOff>
    </xdr:from>
    <xdr:to>
      <xdr:col>0</xdr:col>
      <xdr:colOff>1533525</xdr:colOff>
      <xdr:row>26</xdr:row>
      <xdr:rowOff>2457450</xdr:rowOff>
    </xdr:to>
    <xdr:pic>
      <xdr:nvPicPr>
        <xdr:cNvPr id="5830839" name="Рисунок 42" descr="r20-v2-3_1565698014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725" y="45529500"/>
          <a:ext cx="1447800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895350</xdr:rowOff>
    </xdr:from>
    <xdr:to>
      <xdr:col>0</xdr:col>
      <xdr:colOff>1714500</xdr:colOff>
      <xdr:row>7</xdr:row>
      <xdr:rowOff>1895475</xdr:rowOff>
    </xdr:to>
    <xdr:pic>
      <xdr:nvPicPr>
        <xdr:cNvPr id="5830840" name="Рисунок 45" descr="fanvil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4705350"/>
          <a:ext cx="17145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381000</xdr:rowOff>
    </xdr:from>
    <xdr:to>
      <xdr:col>0</xdr:col>
      <xdr:colOff>1790700</xdr:colOff>
      <xdr:row>9</xdr:row>
      <xdr:rowOff>1847850</xdr:rowOff>
    </xdr:to>
    <xdr:pic>
      <xdr:nvPicPr>
        <xdr:cNvPr id="5830841" name="Рисунок 46" descr="fanvil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8429625"/>
          <a:ext cx="17907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17</xdr:row>
      <xdr:rowOff>123825</xdr:rowOff>
    </xdr:from>
    <xdr:to>
      <xdr:col>0</xdr:col>
      <xdr:colOff>1666875</xdr:colOff>
      <xdr:row>17</xdr:row>
      <xdr:rowOff>1724025</xdr:rowOff>
    </xdr:to>
    <xdr:pic>
      <xdr:nvPicPr>
        <xdr:cNvPr id="5830842" name="Рисунок 30" descr="Fanvil i10V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" y="27060525"/>
          <a:ext cx="15906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25</xdr:row>
      <xdr:rowOff>257175</xdr:rowOff>
    </xdr:from>
    <xdr:to>
      <xdr:col>0</xdr:col>
      <xdr:colOff>1466850</xdr:colOff>
      <xdr:row>25</xdr:row>
      <xdr:rowOff>1762125</xdr:rowOff>
    </xdr:to>
    <xdr:pic>
      <xdr:nvPicPr>
        <xdr:cNvPr id="5830843" name="Рисунок 25" descr="e10r-2_153623976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76225" y="43757850"/>
          <a:ext cx="11906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895350</xdr:rowOff>
    </xdr:from>
    <xdr:to>
      <xdr:col>0</xdr:col>
      <xdr:colOff>1714500</xdr:colOff>
      <xdr:row>6</xdr:row>
      <xdr:rowOff>1895475</xdr:rowOff>
    </xdr:to>
    <xdr:pic>
      <xdr:nvPicPr>
        <xdr:cNvPr id="5830844" name="Рисунок 45" descr="fanvil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486025"/>
          <a:ext cx="17145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381000</xdr:rowOff>
    </xdr:from>
    <xdr:to>
      <xdr:col>0</xdr:col>
      <xdr:colOff>1790700</xdr:colOff>
      <xdr:row>8</xdr:row>
      <xdr:rowOff>1847850</xdr:rowOff>
    </xdr:to>
    <xdr:pic>
      <xdr:nvPicPr>
        <xdr:cNvPr id="5830845" name="Рисунок 46" descr="fanvil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6410325"/>
          <a:ext cx="17907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209550</xdr:rowOff>
    </xdr:from>
    <xdr:to>
      <xdr:col>0</xdr:col>
      <xdr:colOff>1800225</xdr:colOff>
      <xdr:row>11</xdr:row>
      <xdr:rowOff>1524000</xdr:rowOff>
    </xdr:to>
    <xdr:pic>
      <xdr:nvPicPr>
        <xdr:cNvPr id="5830846" name="Рисунок 31" descr="getimage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2182475"/>
          <a:ext cx="18002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</xdr:row>
      <xdr:rowOff>142875</xdr:rowOff>
    </xdr:from>
    <xdr:to>
      <xdr:col>0</xdr:col>
      <xdr:colOff>1733550</xdr:colOff>
      <xdr:row>10</xdr:row>
      <xdr:rowOff>1524000</xdr:rowOff>
    </xdr:to>
    <xdr:pic>
      <xdr:nvPicPr>
        <xdr:cNvPr id="5830847" name="Рисунок 32" descr="getimage (1)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" y="10210800"/>
          <a:ext cx="17145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18</xdr:row>
      <xdr:rowOff>180975</xdr:rowOff>
    </xdr:from>
    <xdr:to>
      <xdr:col>0</xdr:col>
      <xdr:colOff>1381125</xdr:colOff>
      <xdr:row>18</xdr:row>
      <xdr:rowOff>1819275</xdr:rowOff>
    </xdr:to>
    <xdr:pic>
      <xdr:nvPicPr>
        <xdr:cNvPr id="5830848" name="Рисунок 31" descr="Fanvil i16.pn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61950" y="29022675"/>
          <a:ext cx="10191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21</xdr:row>
      <xdr:rowOff>304800</xdr:rowOff>
    </xdr:from>
    <xdr:to>
      <xdr:col>0</xdr:col>
      <xdr:colOff>1504950</xdr:colOff>
      <xdr:row>21</xdr:row>
      <xdr:rowOff>1524000</xdr:rowOff>
    </xdr:to>
    <xdr:pic>
      <xdr:nvPicPr>
        <xdr:cNvPr id="583084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9075" y="35728275"/>
          <a:ext cx="12858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20</xdr:row>
      <xdr:rowOff>114300</xdr:rowOff>
    </xdr:from>
    <xdr:to>
      <xdr:col>0</xdr:col>
      <xdr:colOff>1266825</xdr:colOff>
      <xdr:row>20</xdr:row>
      <xdr:rowOff>1666875</xdr:rowOff>
    </xdr:to>
    <xdr:pic>
      <xdr:nvPicPr>
        <xdr:cNvPr id="5830850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57200" y="33242250"/>
          <a:ext cx="8096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19</xdr:row>
      <xdr:rowOff>47625</xdr:rowOff>
    </xdr:from>
    <xdr:to>
      <xdr:col>0</xdr:col>
      <xdr:colOff>1390650</xdr:colOff>
      <xdr:row>20</xdr:row>
      <xdr:rowOff>57150</xdr:rowOff>
    </xdr:to>
    <xdr:pic>
      <xdr:nvPicPr>
        <xdr:cNvPr id="5830851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52425" y="31527750"/>
          <a:ext cx="10382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12</xdr:row>
      <xdr:rowOff>238125</xdr:rowOff>
    </xdr:from>
    <xdr:to>
      <xdr:col>0</xdr:col>
      <xdr:colOff>1228725</xdr:colOff>
      <xdr:row>12</xdr:row>
      <xdr:rowOff>1657350</xdr:rowOff>
    </xdr:to>
    <xdr:pic>
      <xdr:nvPicPr>
        <xdr:cNvPr id="58308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47675" y="14525625"/>
          <a:ext cx="7810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13</xdr:row>
      <xdr:rowOff>304800</xdr:rowOff>
    </xdr:from>
    <xdr:to>
      <xdr:col>0</xdr:col>
      <xdr:colOff>1219200</xdr:colOff>
      <xdr:row>13</xdr:row>
      <xdr:rowOff>1704975</xdr:rowOff>
    </xdr:to>
    <xdr:pic>
      <xdr:nvPicPr>
        <xdr:cNvPr id="583085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66700" y="17116425"/>
          <a:ext cx="9525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14</xdr:row>
      <xdr:rowOff>114300</xdr:rowOff>
    </xdr:from>
    <xdr:to>
      <xdr:col>0</xdr:col>
      <xdr:colOff>1238250</xdr:colOff>
      <xdr:row>14</xdr:row>
      <xdr:rowOff>1504950</xdr:rowOff>
    </xdr:to>
    <xdr:pic>
      <xdr:nvPicPr>
        <xdr:cNvPr id="583085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28625" y="20088225"/>
          <a:ext cx="8096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15</xdr:row>
      <xdr:rowOff>352425</xdr:rowOff>
    </xdr:from>
    <xdr:to>
      <xdr:col>0</xdr:col>
      <xdr:colOff>1219200</xdr:colOff>
      <xdr:row>15</xdr:row>
      <xdr:rowOff>1695450</xdr:rowOff>
    </xdr:to>
    <xdr:pic>
      <xdr:nvPicPr>
        <xdr:cNvPr id="58308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04800" y="23212425"/>
          <a:ext cx="9144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16</xdr:row>
      <xdr:rowOff>209550</xdr:rowOff>
    </xdr:from>
    <xdr:to>
      <xdr:col>0</xdr:col>
      <xdr:colOff>1162050</xdr:colOff>
      <xdr:row>16</xdr:row>
      <xdr:rowOff>1724025</xdr:rowOff>
    </xdr:to>
    <xdr:pic>
      <xdr:nvPicPr>
        <xdr:cNvPr id="5830856" name="Рисунок 26" descr="Fanvil i33V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52425" y="25107900"/>
          <a:ext cx="8096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19</xdr:row>
      <xdr:rowOff>47625</xdr:rowOff>
    </xdr:from>
    <xdr:to>
      <xdr:col>0</xdr:col>
      <xdr:colOff>1143000</xdr:colOff>
      <xdr:row>19</xdr:row>
      <xdr:rowOff>1047750</xdr:rowOff>
    </xdr:to>
    <xdr:pic>
      <xdr:nvPicPr>
        <xdr:cNvPr id="5844026" name="Рисунок 52" descr="e21a_front_1517934597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14420850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29</xdr:row>
      <xdr:rowOff>28575</xdr:rowOff>
    </xdr:from>
    <xdr:to>
      <xdr:col>0</xdr:col>
      <xdr:colOff>1085850</xdr:colOff>
      <xdr:row>29</xdr:row>
      <xdr:rowOff>885825</xdr:rowOff>
    </xdr:to>
    <xdr:pic>
      <xdr:nvPicPr>
        <xdr:cNvPr id="5844027" name="Рисунок 59" descr="201607291469777710792905_1474618137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24060150"/>
          <a:ext cx="6000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31</xdr:row>
      <xdr:rowOff>19050</xdr:rowOff>
    </xdr:from>
    <xdr:to>
      <xdr:col>0</xdr:col>
      <xdr:colOff>1019175</xdr:colOff>
      <xdr:row>31</xdr:row>
      <xdr:rowOff>1047750</xdr:rowOff>
    </xdr:to>
    <xdr:pic>
      <xdr:nvPicPr>
        <xdr:cNvPr id="5844028" name="Рисунок 61" descr="r27cfront-0430_1517933400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50" y="25917525"/>
          <a:ext cx="5048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32</xdr:row>
      <xdr:rowOff>38100</xdr:rowOff>
    </xdr:from>
    <xdr:to>
      <xdr:col>0</xdr:col>
      <xdr:colOff>981075</xdr:colOff>
      <xdr:row>32</xdr:row>
      <xdr:rowOff>952500</xdr:rowOff>
    </xdr:to>
    <xdr:pic>
      <xdr:nvPicPr>
        <xdr:cNvPr id="5844029" name="Рисунок 62" descr="r27cfront-0430_1517933400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3400" y="27022425"/>
          <a:ext cx="4476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</xdr:row>
      <xdr:rowOff>47625</xdr:rowOff>
    </xdr:from>
    <xdr:to>
      <xdr:col>0</xdr:col>
      <xdr:colOff>1447800</xdr:colOff>
      <xdr:row>10</xdr:row>
      <xdr:rowOff>1028700</xdr:rowOff>
    </xdr:to>
    <xdr:pic>
      <xdr:nvPicPr>
        <xdr:cNvPr id="5844030" name="Рисунок 70" descr="it82_1517930436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6019800"/>
          <a:ext cx="13430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15</xdr:row>
      <xdr:rowOff>104775</xdr:rowOff>
    </xdr:from>
    <xdr:to>
      <xdr:col>0</xdr:col>
      <xdr:colOff>1381125</xdr:colOff>
      <xdr:row>15</xdr:row>
      <xdr:rowOff>952500</xdr:rowOff>
    </xdr:to>
    <xdr:pic>
      <xdr:nvPicPr>
        <xdr:cNvPr id="5844031" name="Рисунок 72" descr="c313-3_1521211355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5" y="11125200"/>
          <a:ext cx="12573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28575</xdr:rowOff>
    </xdr:from>
    <xdr:to>
      <xdr:col>0</xdr:col>
      <xdr:colOff>1371600</xdr:colOff>
      <xdr:row>14</xdr:row>
      <xdr:rowOff>885825</xdr:rowOff>
    </xdr:to>
    <xdr:pic>
      <xdr:nvPicPr>
        <xdr:cNvPr id="5844032" name="Рисунок 73" descr="c313-3_1521211355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10106025"/>
          <a:ext cx="12763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20</xdr:row>
      <xdr:rowOff>38100</xdr:rowOff>
    </xdr:from>
    <xdr:to>
      <xdr:col>0</xdr:col>
      <xdr:colOff>1219200</xdr:colOff>
      <xdr:row>20</xdr:row>
      <xdr:rowOff>1162050</xdr:rowOff>
    </xdr:to>
    <xdr:pic>
      <xdr:nvPicPr>
        <xdr:cNvPr id="5844033" name="Рисунок 75" descr="e21v_front_1517934776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8150" y="15487650"/>
          <a:ext cx="7810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33</xdr:row>
      <xdr:rowOff>38100</xdr:rowOff>
    </xdr:from>
    <xdr:to>
      <xdr:col>0</xdr:col>
      <xdr:colOff>1066800</xdr:colOff>
      <xdr:row>33</xdr:row>
      <xdr:rowOff>1104900</xdr:rowOff>
    </xdr:to>
    <xdr:pic>
      <xdr:nvPicPr>
        <xdr:cNvPr id="5844034" name="Рисунок 78" descr="201607291469777831238340_1474618218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7200" y="28003500"/>
          <a:ext cx="6096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34</xdr:row>
      <xdr:rowOff>47625</xdr:rowOff>
    </xdr:from>
    <xdr:to>
      <xdr:col>0</xdr:col>
      <xdr:colOff>1104900</xdr:colOff>
      <xdr:row>34</xdr:row>
      <xdr:rowOff>1104900</xdr:rowOff>
    </xdr:to>
    <xdr:pic>
      <xdr:nvPicPr>
        <xdr:cNvPr id="5844035" name="Рисунок 79" descr="201607291469777772344717_1474618181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-282"/>
        <a:stretch>
          <a:fillRect/>
        </a:stretch>
      </xdr:blipFill>
      <xdr:spPr bwMode="auto">
        <a:xfrm>
          <a:off x="457200" y="29156025"/>
          <a:ext cx="6477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0</xdr:row>
      <xdr:rowOff>104775</xdr:rowOff>
    </xdr:from>
    <xdr:to>
      <xdr:col>3</xdr:col>
      <xdr:colOff>3857625</xdr:colOff>
      <xdr:row>3</xdr:row>
      <xdr:rowOff>66675</xdr:rowOff>
    </xdr:to>
    <xdr:pic>
      <xdr:nvPicPr>
        <xdr:cNvPr id="5844036" name="Рисунок 82" descr="logo0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95800" y="104775"/>
          <a:ext cx="35433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30</xdr:row>
      <xdr:rowOff>47625</xdr:rowOff>
    </xdr:from>
    <xdr:to>
      <xdr:col>0</xdr:col>
      <xdr:colOff>1009650</xdr:colOff>
      <xdr:row>30</xdr:row>
      <xdr:rowOff>923925</xdr:rowOff>
    </xdr:to>
    <xdr:pic>
      <xdr:nvPicPr>
        <xdr:cNvPr id="5844037" name="Рисунок 60" descr="26p_1474443824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b="-1024"/>
        <a:stretch>
          <a:fillRect/>
        </a:stretch>
      </xdr:blipFill>
      <xdr:spPr bwMode="auto">
        <a:xfrm>
          <a:off x="485775" y="24993600"/>
          <a:ext cx="5238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</xdr:row>
      <xdr:rowOff>0</xdr:rowOff>
    </xdr:from>
    <xdr:to>
      <xdr:col>0</xdr:col>
      <xdr:colOff>1438275</xdr:colOff>
      <xdr:row>12</xdr:row>
      <xdr:rowOff>895350</xdr:rowOff>
    </xdr:to>
    <xdr:pic>
      <xdr:nvPicPr>
        <xdr:cNvPr id="5844038" name="Рисунок 74" descr="c313-3_1521211355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" y="8191500"/>
          <a:ext cx="13335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</xdr:row>
      <xdr:rowOff>66675</xdr:rowOff>
    </xdr:from>
    <xdr:to>
      <xdr:col>0</xdr:col>
      <xdr:colOff>1343025</xdr:colOff>
      <xdr:row>14</xdr:row>
      <xdr:rowOff>28575</xdr:rowOff>
    </xdr:to>
    <xdr:pic>
      <xdr:nvPicPr>
        <xdr:cNvPr id="5844039" name="Рисунок 28" descr="c317-19193_155059125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2400" y="9201150"/>
          <a:ext cx="11906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27</xdr:row>
      <xdr:rowOff>9525</xdr:rowOff>
    </xdr:from>
    <xdr:to>
      <xdr:col>0</xdr:col>
      <xdr:colOff>1038225</xdr:colOff>
      <xdr:row>27</xdr:row>
      <xdr:rowOff>1028700</xdr:rowOff>
    </xdr:to>
    <xdr:pic>
      <xdr:nvPicPr>
        <xdr:cNvPr id="5844040" name="Рисунок 30" descr="r26b-front_1560772919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6725" y="22078950"/>
          <a:ext cx="5715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36</xdr:row>
      <xdr:rowOff>47625</xdr:rowOff>
    </xdr:from>
    <xdr:to>
      <xdr:col>0</xdr:col>
      <xdr:colOff>1028700</xdr:colOff>
      <xdr:row>36</xdr:row>
      <xdr:rowOff>1143000</xdr:rowOff>
    </xdr:to>
    <xdr:pic>
      <xdr:nvPicPr>
        <xdr:cNvPr id="5844041" name="Рисунок 33" descr="r28a-in-wall-2_1560947803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85775" y="31489650"/>
          <a:ext cx="5429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38</xdr:row>
      <xdr:rowOff>9525</xdr:rowOff>
    </xdr:from>
    <xdr:to>
      <xdr:col>0</xdr:col>
      <xdr:colOff>1104900</xdr:colOff>
      <xdr:row>38</xdr:row>
      <xdr:rowOff>1181100</xdr:rowOff>
    </xdr:to>
    <xdr:pic>
      <xdr:nvPicPr>
        <xdr:cNvPr id="5844042" name="Рисунок 30" descr="r29_ru_156500541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9575" y="33851850"/>
          <a:ext cx="6953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5114925</xdr:colOff>
      <xdr:row>0</xdr:row>
      <xdr:rowOff>19050</xdr:rowOff>
    </xdr:from>
    <xdr:to>
      <xdr:col>3</xdr:col>
      <xdr:colOff>7267575</xdr:colOff>
      <xdr:row>3</xdr:row>
      <xdr:rowOff>247650</xdr:rowOff>
    </xdr:to>
    <xdr:pic>
      <xdr:nvPicPr>
        <xdr:cNvPr id="5844043" name="Рисунок 5" descr="dahua_logo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296400" y="19050"/>
          <a:ext cx="2152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48</xdr:row>
      <xdr:rowOff>57150</xdr:rowOff>
    </xdr:from>
    <xdr:to>
      <xdr:col>0</xdr:col>
      <xdr:colOff>1295400</xdr:colOff>
      <xdr:row>48</xdr:row>
      <xdr:rowOff>609600</xdr:rowOff>
    </xdr:to>
    <xdr:pic>
      <xdr:nvPicPr>
        <xdr:cNvPr id="5844044" name="Picture 4" descr="DHI-VTH1550CH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" y="44415075"/>
          <a:ext cx="1104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46</xdr:row>
      <xdr:rowOff>85725</xdr:rowOff>
    </xdr:from>
    <xdr:to>
      <xdr:col>0</xdr:col>
      <xdr:colOff>1238250</xdr:colOff>
      <xdr:row>46</xdr:row>
      <xdr:rowOff>666750</xdr:rowOff>
    </xdr:to>
    <xdr:pic>
      <xdr:nvPicPr>
        <xdr:cNvPr id="5844045" name="图片 5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9550" y="42776775"/>
          <a:ext cx="10287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47</xdr:row>
      <xdr:rowOff>28575</xdr:rowOff>
    </xdr:from>
    <xdr:to>
      <xdr:col>0</xdr:col>
      <xdr:colOff>1247775</xdr:colOff>
      <xdr:row>47</xdr:row>
      <xdr:rowOff>666750</xdr:rowOff>
    </xdr:to>
    <xdr:pic>
      <xdr:nvPicPr>
        <xdr:cNvPr id="5844046" name="图片 5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0975" y="43567350"/>
          <a:ext cx="10668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65</xdr:row>
      <xdr:rowOff>76200</xdr:rowOff>
    </xdr:from>
    <xdr:to>
      <xdr:col>0</xdr:col>
      <xdr:colOff>1028700</xdr:colOff>
      <xdr:row>65</xdr:row>
      <xdr:rowOff>638175</xdr:rowOff>
    </xdr:to>
    <xdr:pic>
      <xdr:nvPicPr>
        <xdr:cNvPr id="58440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0" y="57264300"/>
          <a:ext cx="6477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66</xdr:row>
      <xdr:rowOff>57150</xdr:rowOff>
    </xdr:from>
    <xdr:to>
      <xdr:col>0</xdr:col>
      <xdr:colOff>1114425</xdr:colOff>
      <xdr:row>66</xdr:row>
      <xdr:rowOff>628650</xdr:rowOff>
    </xdr:to>
    <xdr:pic>
      <xdr:nvPicPr>
        <xdr:cNvPr id="5844048" name="图片 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0975" y="58102500"/>
          <a:ext cx="933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64</xdr:row>
      <xdr:rowOff>114300</xdr:rowOff>
    </xdr:from>
    <xdr:to>
      <xdr:col>0</xdr:col>
      <xdr:colOff>1085850</xdr:colOff>
      <xdr:row>64</xdr:row>
      <xdr:rowOff>571500</xdr:rowOff>
    </xdr:to>
    <xdr:pic>
      <xdr:nvPicPr>
        <xdr:cNvPr id="5844049" name="图片 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76225" y="56483250"/>
          <a:ext cx="8096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57</xdr:row>
      <xdr:rowOff>57150</xdr:rowOff>
    </xdr:from>
    <xdr:to>
      <xdr:col>0</xdr:col>
      <xdr:colOff>876300</xdr:colOff>
      <xdr:row>57</xdr:row>
      <xdr:rowOff>762000</xdr:rowOff>
    </xdr:to>
    <xdr:pic>
      <xdr:nvPicPr>
        <xdr:cNvPr id="5844050" name="图片 4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85775" y="50787300"/>
          <a:ext cx="390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68</xdr:row>
      <xdr:rowOff>85725</xdr:rowOff>
    </xdr:from>
    <xdr:to>
      <xdr:col>0</xdr:col>
      <xdr:colOff>981075</xdr:colOff>
      <xdr:row>68</xdr:row>
      <xdr:rowOff>800100</xdr:rowOff>
    </xdr:to>
    <xdr:pic>
      <xdr:nvPicPr>
        <xdr:cNvPr id="58440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8150" y="59188350"/>
          <a:ext cx="542925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69</xdr:row>
      <xdr:rowOff>447675</xdr:rowOff>
    </xdr:from>
    <xdr:to>
      <xdr:col>0</xdr:col>
      <xdr:colOff>1304925</xdr:colOff>
      <xdr:row>71</xdr:row>
      <xdr:rowOff>152400</xdr:rowOff>
    </xdr:to>
    <xdr:pic>
      <xdr:nvPicPr>
        <xdr:cNvPr id="584405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17021" t="25578" r="17021" b="27390"/>
        <a:stretch>
          <a:fillRect/>
        </a:stretch>
      </xdr:blipFill>
      <xdr:spPr bwMode="auto">
        <a:xfrm>
          <a:off x="171450" y="60378975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72</xdr:row>
      <xdr:rowOff>180975</xdr:rowOff>
    </xdr:from>
    <xdr:to>
      <xdr:col>0</xdr:col>
      <xdr:colOff>1219200</xdr:colOff>
      <xdr:row>72</xdr:row>
      <xdr:rowOff>847725</xdr:rowOff>
    </xdr:to>
    <xdr:pic>
      <xdr:nvPicPr>
        <xdr:cNvPr id="5844053" name="图片 5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0500" y="62436375"/>
          <a:ext cx="1028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213905</xdr:colOff>
      <xdr:row>49</xdr:row>
      <xdr:rowOff>114843</xdr:rowOff>
    </xdr:from>
    <xdr:to>
      <xdr:col>0</xdr:col>
      <xdr:colOff>1190939</xdr:colOff>
      <xdr:row>49</xdr:row>
      <xdr:rowOff>684851</xdr:rowOff>
    </xdr:to>
    <xdr:pic>
      <xdr:nvPicPr>
        <xdr:cNvPr id="83" name="图片 54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17715" y="34956749"/>
          <a:ext cx="979048" cy="5851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219075</xdr:colOff>
      <xdr:row>50</xdr:row>
      <xdr:rowOff>104775</xdr:rowOff>
    </xdr:from>
    <xdr:to>
      <xdr:col>0</xdr:col>
      <xdr:colOff>1238250</xdr:colOff>
      <xdr:row>50</xdr:row>
      <xdr:rowOff>666750</xdr:rowOff>
    </xdr:to>
    <xdr:pic>
      <xdr:nvPicPr>
        <xdr:cNvPr id="5844055" name="图片 55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" y="45948600"/>
          <a:ext cx="1019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51</xdr:row>
      <xdr:rowOff>28575</xdr:rowOff>
    </xdr:from>
    <xdr:to>
      <xdr:col>0</xdr:col>
      <xdr:colOff>1333500</xdr:colOff>
      <xdr:row>51</xdr:row>
      <xdr:rowOff>609600</xdr:rowOff>
    </xdr:to>
    <xdr:pic>
      <xdr:nvPicPr>
        <xdr:cNvPr id="5844056" name="图片 5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3350" y="46691550"/>
          <a:ext cx="1200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52</xdr:row>
      <xdr:rowOff>28575</xdr:rowOff>
    </xdr:from>
    <xdr:to>
      <xdr:col>0</xdr:col>
      <xdr:colOff>1371600</xdr:colOff>
      <xdr:row>52</xdr:row>
      <xdr:rowOff>695325</xdr:rowOff>
    </xdr:to>
    <xdr:pic>
      <xdr:nvPicPr>
        <xdr:cNvPr id="5844057" name="Рисунок 3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2400" y="47329725"/>
          <a:ext cx="12192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54</xdr:row>
      <xdr:rowOff>85725</xdr:rowOff>
    </xdr:from>
    <xdr:to>
      <xdr:col>0</xdr:col>
      <xdr:colOff>895350</xdr:colOff>
      <xdr:row>54</xdr:row>
      <xdr:rowOff>752475</xdr:rowOff>
    </xdr:to>
    <xdr:pic>
      <xdr:nvPicPr>
        <xdr:cNvPr id="5844058" name="图片 6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23875" y="48463200"/>
          <a:ext cx="3714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55</xdr:row>
      <xdr:rowOff>85725</xdr:rowOff>
    </xdr:from>
    <xdr:to>
      <xdr:col>0</xdr:col>
      <xdr:colOff>857250</xdr:colOff>
      <xdr:row>55</xdr:row>
      <xdr:rowOff>733425</xdr:rowOff>
    </xdr:to>
    <xdr:pic>
      <xdr:nvPicPr>
        <xdr:cNvPr id="5844059" name="图片 62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85775" y="49225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21</xdr:row>
      <xdr:rowOff>19050</xdr:rowOff>
    </xdr:from>
    <xdr:to>
      <xdr:col>0</xdr:col>
      <xdr:colOff>1085850</xdr:colOff>
      <xdr:row>21</xdr:row>
      <xdr:rowOff>781050</xdr:rowOff>
    </xdr:to>
    <xdr:pic>
      <xdr:nvPicPr>
        <xdr:cNvPr id="5844060" name="Рисунок 77" descr="e10r-2_153623976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66725" y="16649700"/>
          <a:ext cx="619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22</xdr:row>
      <xdr:rowOff>28575</xdr:rowOff>
    </xdr:from>
    <xdr:to>
      <xdr:col>0</xdr:col>
      <xdr:colOff>1038225</xdr:colOff>
      <xdr:row>23</xdr:row>
      <xdr:rowOff>0</xdr:rowOff>
    </xdr:to>
    <xdr:pic>
      <xdr:nvPicPr>
        <xdr:cNvPr id="5844061" name="Рисунок 61" descr="E11.pn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0" y="17497425"/>
          <a:ext cx="4667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23</xdr:row>
      <xdr:rowOff>0</xdr:rowOff>
    </xdr:from>
    <xdr:to>
      <xdr:col>0</xdr:col>
      <xdr:colOff>1104900</xdr:colOff>
      <xdr:row>24</xdr:row>
      <xdr:rowOff>0</xdr:rowOff>
    </xdr:to>
    <xdr:pic>
      <xdr:nvPicPr>
        <xdr:cNvPr id="5844062" name="Рисунок 58" descr="r20-ak-front_1518699157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66725" y="18307050"/>
          <a:ext cx="6381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24</xdr:row>
      <xdr:rowOff>295275</xdr:rowOff>
    </xdr:from>
    <xdr:to>
      <xdr:col>0</xdr:col>
      <xdr:colOff>1152525</xdr:colOff>
      <xdr:row>25</xdr:row>
      <xdr:rowOff>695325</xdr:rowOff>
    </xdr:to>
    <xdr:pic>
      <xdr:nvPicPr>
        <xdr:cNvPr id="5844063" name="Рисунок 66" descr="r20-v2-3_1565698014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52425" y="19526250"/>
          <a:ext cx="8001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26</xdr:row>
      <xdr:rowOff>66675</xdr:rowOff>
    </xdr:from>
    <xdr:to>
      <xdr:col>0</xdr:col>
      <xdr:colOff>904875</xdr:colOff>
      <xdr:row>26</xdr:row>
      <xdr:rowOff>933450</xdr:rowOff>
    </xdr:to>
    <xdr:pic>
      <xdr:nvPicPr>
        <xdr:cNvPr id="5844064" name="Рисунок 69" descr="r20k-front_1591282362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95300" y="21145500"/>
          <a:ext cx="4095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28</xdr:row>
      <xdr:rowOff>28575</xdr:rowOff>
    </xdr:from>
    <xdr:to>
      <xdr:col>0</xdr:col>
      <xdr:colOff>1085850</xdr:colOff>
      <xdr:row>28</xdr:row>
      <xdr:rowOff>885825</xdr:rowOff>
    </xdr:to>
    <xdr:pic>
      <xdr:nvPicPr>
        <xdr:cNvPr id="5844065" name="Рисунок 59" descr="201607291469777710792905_1474618137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5775" y="23145750"/>
          <a:ext cx="6000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35</xdr:row>
      <xdr:rowOff>47625</xdr:rowOff>
    </xdr:from>
    <xdr:to>
      <xdr:col>0</xdr:col>
      <xdr:colOff>1028700</xdr:colOff>
      <xdr:row>35</xdr:row>
      <xdr:rowOff>1143000</xdr:rowOff>
    </xdr:to>
    <xdr:pic>
      <xdr:nvPicPr>
        <xdr:cNvPr id="5844066" name="Рисунок 33" descr="r28a-in-wall-2_1560947803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85775" y="30289500"/>
          <a:ext cx="5429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37</xdr:row>
      <xdr:rowOff>9525</xdr:rowOff>
    </xdr:from>
    <xdr:to>
      <xdr:col>0</xdr:col>
      <xdr:colOff>1104900</xdr:colOff>
      <xdr:row>37</xdr:row>
      <xdr:rowOff>1181100</xdr:rowOff>
    </xdr:to>
    <xdr:pic>
      <xdr:nvPicPr>
        <xdr:cNvPr id="5844067" name="Рисунок 30" descr="r29_ru_156500541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9575" y="32651700"/>
          <a:ext cx="6953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41</xdr:row>
      <xdr:rowOff>295275</xdr:rowOff>
    </xdr:from>
    <xdr:to>
      <xdr:col>0</xdr:col>
      <xdr:colOff>1476375</xdr:colOff>
      <xdr:row>42</xdr:row>
      <xdr:rowOff>771525</xdr:rowOff>
    </xdr:to>
    <xdr:pic>
      <xdr:nvPicPr>
        <xdr:cNvPr id="5844068" name="Рисунок 73" descr="X916_akuvox-sip-intercoml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100" y="37766625"/>
          <a:ext cx="143827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438150</xdr:rowOff>
    </xdr:from>
    <xdr:to>
      <xdr:col>0</xdr:col>
      <xdr:colOff>1485900</xdr:colOff>
      <xdr:row>44</xdr:row>
      <xdr:rowOff>504825</xdr:rowOff>
    </xdr:to>
    <xdr:pic>
      <xdr:nvPicPr>
        <xdr:cNvPr id="5844069" name="Рисунок 74" descr="x91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40338375"/>
          <a:ext cx="14859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39</xdr:row>
      <xdr:rowOff>219075</xdr:rowOff>
    </xdr:from>
    <xdr:to>
      <xdr:col>0</xdr:col>
      <xdr:colOff>1181100</xdr:colOff>
      <xdr:row>40</xdr:row>
      <xdr:rowOff>1152525</xdr:rowOff>
    </xdr:to>
    <xdr:pic>
      <xdr:nvPicPr>
        <xdr:cNvPr id="5844070" name="Рисунок 75" descr="r29_ru_1565005413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5275" y="35261550"/>
          <a:ext cx="88582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15</xdr:row>
      <xdr:rowOff>66675</xdr:rowOff>
    </xdr:from>
    <xdr:to>
      <xdr:col>0</xdr:col>
      <xdr:colOff>1343025</xdr:colOff>
      <xdr:row>16</xdr:row>
      <xdr:rowOff>28575</xdr:rowOff>
    </xdr:to>
    <xdr:pic>
      <xdr:nvPicPr>
        <xdr:cNvPr id="5844071" name="Рисунок 28" descr="c317-19193_155059125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2400" y="11087100"/>
          <a:ext cx="11906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</xdr:row>
      <xdr:rowOff>47625</xdr:rowOff>
    </xdr:from>
    <xdr:to>
      <xdr:col>0</xdr:col>
      <xdr:colOff>1419225</xdr:colOff>
      <xdr:row>8</xdr:row>
      <xdr:rowOff>1028700</xdr:rowOff>
    </xdr:to>
    <xdr:pic>
      <xdr:nvPicPr>
        <xdr:cNvPr id="5844072" name="Рисунок 69" descr="it82_1517930436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3848100"/>
          <a:ext cx="13430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</xdr:row>
      <xdr:rowOff>85725</xdr:rowOff>
    </xdr:from>
    <xdr:to>
      <xdr:col>0</xdr:col>
      <xdr:colOff>1333500</xdr:colOff>
      <xdr:row>6</xdr:row>
      <xdr:rowOff>971550</xdr:rowOff>
    </xdr:to>
    <xdr:pic>
      <xdr:nvPicPr>
        <xdr:cNvPr id="5844073" name="Рисунок 68" descr="it83front_154239626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3350" y="1695450"/>
          <a:ext cx="12001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66675</xdr:rowOff>
    </xdr:from>
    <xdr:to>
      <xdr:col>0</xdr:col>
      <xdr:colOff>1400175</xdr:colOff>
      <xdr:row>11</xdr:row>
      <xdr:rowOff>1028700</xdr:rowOff>
    </xdr:to>
    <xdr:pic>
      <xdr:nvPicPr>
        <xdr:cNvPr id="5844074" name="Рисунок 81" descr="it80_white_1584540729.pn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100" y="7143750"/>
          <a:ext cx="13620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7</xdr:row>
      <xdr:rowOff>38100</xdr:rowOff>
    </xdr:from>
    <xdr:to>
      <xdr:col>0</xdr:col>
      <xdr:colOff>1304925</xdr:colOff>
      <xdr:row>8</xdr:row>
      <xdr:rowOff>0</xdr:rowOff>
    </xdr:to>
    <xdr:pic>
      <xdr:nvPicPr>
        <xdr:cNvPr id="5844075" name="Рисунок 83" descr="akuvox-it83a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57175" y="2743200"/>
          <a:ext cx="10477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</xdr:row>
      <xdr:rowOff>38100</xdr:rowOff>
    </xdr:from>
    <xdr:to>
      <xdr:col>0</xdr:col>
      <xdr:colOff>1409700</xdr:colOff>
      <xdr:row>9</xdr:row>
      <xdr:rowOff>1019175</xdr:rowOff>
    </xdr:to>
    <xdr:pic>
      <xdr:nvPicPr>
        <xdr:cNvPr id="5844076" name="Рисунок 69" descr="it82_1517930436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4924425"/>
          <a:ext cx="13430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16</xdr:row>
      <xdr:rowOff>28575</xdr:rowOff>
    </xdr:from>
    <xdr:to>
      <xdr:col>0</xdr:col>
      <xdr:colOff>1381125</xdr:colOff>
      <xdr:row>16</xdr:row>
      <xdr:rowOff>885825</xdr:rowOff>
    </xdr:to>
    <xdr:pic>
      <xdr:nvPicPr>
        <xdr:cNvPr id="5844077" name="Рисунок 85" descr="c312swhite-f_1565273928.pn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3350" y="12058650"/>
          <a:ext cx="12477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38100</xdr:rowOff>
    </xdr:from>
    <xdr:to>
      <xdr:col>0</xdr:col>
      <xdr:colOff>1419225</xdr:colOff>
      <xdr:row>17</xdr:row>
      <xdr:rowOff>952500</xdr:rowOff>
    </xdr:to>
    <xdr:pic>
      <xdr:nvPicPr>
        <xdr:cNvPr id="5844078" name="Рисунок 86" descr="c312a-white-f_1565273760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0" y="13011150"/>
          <a:ext cx="1323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56</xdr:row>
      <xdr:rowOff>57150</xdr:rowOff>
    </xdr:from>
    <xdr:to>
      <xdr:col>0</xdr:col>
      <xdr:colOff>876300</xdr:colOff>
      <xdr:row>56</xdr:row>
      <xdr:rowOff>762000</xdr:rowOff>
    </xdr:to>
    <xdr:pic>
      <xdr:nvPicPr>
        <xdr:cNvPr id="5844079" name="图片 4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85775" y="49968150"/>
          <a:ext cx="390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58</xdr:row>
      <xdr:rowOff>28575</xdr:rowOff>
    </xdr:from>
    <xdr:to>
      <xdr:col>0</xdr:col>
      <xdr:colOff>914400</xdr:colOff>
      <xdr:row>58</xdr:row>
      <xdr:rowOff>762000</xdr:rowOff>
    </xdr:to>
    <xdr:pic>
      <xdr:nvPicPr>
        <xdr:cNvPr id="5844080" name="图片 126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9575" y="51577875"/>
          <a:ext cx="504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59</xdr:row>
      <xdr:rowOff>47625</xdr:rowOff>
    </xdr:from>
    <xdr:to>
      <xdr:col>0</xdr:col>
      <xdr:colOff>933450</xdr:colOff>
      <xdr:row>59</xdr:row>
      <xdr:rowOff>771525</xdr:rowOff>
    </xdr:to>
    <xdr:pic>
      <xdr:nvPicPr>
        <xdr:cNvPr id="5844081" name="图片 12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0" y="52368450"/>
          <a:ext cx="457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60</xdr:row>
      <xdr:rowOff>66675</xdr:rowOff>
    </xdr:from>
    <xdr:to>
      <xdr:col>0</xdr:col>
      <xdr:colOff>885825</xdr:colOff>
      <xdr:row>60</xdr:row>
      <xdr:rowOff>752475</xdr:rowOff>
    </xdr:to>
    <xdr:pic>
      <xdr:nvPicPr>
        <xdr:cNvPr id="5844082" name="图片 12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0" y="53206650"/>
          <a:ext cx="4095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61</xdr:row>
      <xdr:rowOff>66675</xdr:rowOff>
    </xdr:from>
    <xdr:to>
      <xdr:col>0</xdr:col>
      <xdr:colOff>885825</xdr:colOff>
      <xdr:row>61</xdr:row>
      <xdr:rowOff>762000</xdr:rowOff>
    </xdr:to>
    <xdr:pic>
      <xdr:nvPicPr>
        <xdr:cNvPr id="5844083" name="图片 13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09575" y="54025800"/>
          <a:ext cx="4762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62</xdr:row>
      <xdr:rowOff>28575</xdr:rowOff>
    </xdr:from>
    <xdr:to>
      <xdr:col>0</xdr:col>
      <xdr:colOff>971550</xdr:colOff>
      <xdr:row>62</xdr:row>
      <xdr:rowOff>790575</xdr:rowOff>
    </xdr:to>
    <xdr:pic>
      <xdr:nvPicPr>
        <xdr:cNvPr id="5844084" name="图片 134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8625" y="54759225"/>
          <a:ext cx="5429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63</xdr:row>
      <xdr:rowOff>47625</xdr:rowOff>
    </xdr:from>
    <xdr:to>
      <xdr:col>0</xdr:col>
      <xdr:colOff>971550</xdr:colOff>
      <xdr:row>63</xdr:row>
      <xdr:rowOff>762000</xdr:rowOff>
    </xdr:to>
    <xdr:pic>
      <xdr:nvPicPr>
        <xdr:cNvPr id="5844085" name="图片 137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81000" y="55597425"/>
          <a:ext cx="5905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6</xdr:row>
      <xdr:rowOff>57150</xdr:rowOff>
    </xdr:from>
    <xdr:to>
      <xdr:col>0</xdr:col>
      <xdr:colOff>1104900</xdr:colOff>
      <xdr:row>6</xdr:row>
      <xdr:rowOff>704850</xdr:rowOff>
    </xdr:to>
    <xdr:pic>
      <xdr:nvPicPr>
        <xdr:cNvPr id="5750234" name="Рисунок 2" descr="data-2018-catalog-imag22es-500x500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305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</xdr:row>
      <xdr:rowOff>38100</xdr:rowOff>
    </xdr:from>
    <xdr:to>
      <xdr:col>0</xdr:col>
      <xdr:colOff>990600</xdr:colOff>
      <xdr:row>7</xdr:row>
      <xdr:rowOff>866775</xdr:rowOff>
    </xdr:to>
    <xdr:pic>
      <xdr:nvPicPr>
        <xdr:cNvPr id="5750235" name="Рисунок 3" descr="data-276-e1e0e13b6fc12568f3428b005fa67017-500x5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3162300"/>
          <a:ext cx="838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</xdr:row>
      <xdr:rowOff>66675</xdr:rowOff>
    </xdr:from>
    <xdr:to>
      <xdr:col>0</xdr:col>
      <xdr:colOff>1085850</xdr:colOff>
      <xdr:row>8</xdr:row>
      <xdr:rowOff>762000</xdr:rowOff>
    </xdr:to>
    <xdr:pic>
      <xdr:nvPicPr>
        <xdr:cNvPr id="5750236" name="Рисунок 4" descr="data-catalog-camera-epoe-500x50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4286250"/>
          <a:ext cx="1019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514350</xdr:colOff>
      <xdr:row>0</xdr:row>
      <xdr:rowOff>0</xdr:rowOff>
    </xdr:from>
    <xdr:to>
      <xdr:col>3</xdr:col>
      <xdr:colOff>2743200</xdr:colOff>
      <xdr:row>2</xdr:row>
      <xdr:rowOff>361950</xdr:rowOff>
    </xdr:to>
    <xdr:pic>
      <xdr:nvPicPr>
        <xdr:cNvPr id="5750238" name="Picture 23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86200" y="0"/>
          <a:ext cx="22288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1285875</xdr:rowOff>
    </xdr:from>
    <xdr:to>
      <xdr:col>0</xdr:col>
      <xdr:colOff>1181100</xdr:colOff>
      <xdr:row>9</xdr:row>
      <xdr:rowOff>1704975</xdr:rowOff>
    </xdr:to>
    <xdr:pic>
      <xdr:nvPicPr>
        <xdr:cNvPr id="5750239" name="Рисунок 5" descr="data-2018-catalog-ps04-21-500x5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6391275"/>
          <a:ext cx="1181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704850</xdr:rowOff>
    </xdr:from>
    <xdr:to>
      <xdr:col>0</xdr:col>
      <xdr:colOff>1219200</xdr:colOff>
      <xdr:row>17</xdr:row>
      <xdr:rowOff>1085850</xdr:rowOff>
    </xdr:to>
    <xdr:pic>
      <xdr:nvPicPr>
        <xdr:cNvPr id="5750240" name="Рисунок 13" descr="RT2418-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0394275"/>
          <a:ext cx="12192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981075</xdr:rowOff>
    </xdr:from>
    <xdr:to>
      <xdr:col>0</xdr:col>
      <xdr:colOff>1181100</xdr:colOff>
      <xdr:row>10</xdr:row>
      <xdr:rowOff>1581150</xdr:rowOff>
    </xdr:to>
    <xdr:pic>
      <xdr:nvPicPr>
        <xdr:cNvPr id="5750241" name="Рисунок 6" descr="data-2018-catalog-ps08-2-500x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9134475"/>
          <a:ext cx="1181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1047750</xdr:rowOff>
    </xdr:from>
    <xdr:to>
      <xdr:col>0</xdr:col>
      <xdr:colOff>1181100</xdr:colOff>
      <xdr:row>13</xdr:row>
      <xdr:rowOff>1666875</xdr:rowOff>
    </xdr:to>
    <xdr:pic>
      <xdr:nvPicPr>
        <xdr:cNvPr id="5750242" name="Рисунок 18" descr="AV-PS1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7830800"/>
          <a:ext cx="11811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1800225</xdr:rowOff>
    </xdr:from>
    <xdr:to>
      <xdr:col>0</xdr:col>
      <xdr:colOff>1209675</xdr:colOff>
      <xdr:row>16</xdr:row>
      <xdr:rowOff>2371725</xdr:rowOff>
    </xdr:to>
    <xdr:pic>
      <xdr:nvPicPr>
        <xdr:cNvPr id="5750243" name="Рисунок 19" descr="AV-PS02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7327225"/>
          <a:ext cx="12096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781050</xdr:rowOff>
    </xdr:from>
    <xdr:to>
      <xdr:col>0</xdr:col>
      <xdr:colOff>1219200</xdr:colOff>
      <xdr:row>14</xdr:row>
      <xdr:rowOff>1085850</xdr:rowOff>
    </xdr:to>
    <xdr:pic>
      <xdr:nvPicPr>
        <xdr:cNvPr id="5750244" name="Рисунок 13" descr="Screenshot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0173950"/>
          <a:ext cx="1219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1790700</xdr:rowOff>
    </xdr:from>
    <xdr:to>
      <xdr:col>0</xdr:col>
      <xdr:colOff>1200150</xdr:colOff>
      <xdr:row>15</xdr:row>
      <xdr:rowOff>2143125</xdr:rowOff>
    </xdr:to>
    <xdr:pic>
      <xdr:nvPicPr>
        <xdr:cNvPr id="5750245" name="图片 2" descr="PS3016S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3374350"/>
          <a:ext cx="12001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</xdr:row>
      <xdr:rowOff>1533525</xdr:rowOff>
    </xdr:from>
    <xdr:to>
      <xdr:col>0</xdr:col>
      <xdr:colOff>1209675</xdr:colOff>
      <xdr:row>18</xdr:row>
      <xdr:rowOff>1762125</xdr:rowOff>
    </xdr:to>
    <xdr:pic>
      <xdr:nvPicPr>
        <xdr:cNvPr id="5750246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33432750"/>
          <a:ext cx="12096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1495425</xdr:rowOff>
    </xdr:from>
    <xdr:to>
      <xdr:col>0</xdr:col>
      <xdr:colOff>1200150</xdr:colOff>
      <xdr:row>19</xdr:row>
      <xdr:rowOff>1905000</xdr:rowOff>
    </xdr:to>
    <xdr:pic>
      <xdr:nvPicPr>
        <xdr:cNvPr id="5750247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6899850"/>
          <a:ext cx="12001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1285875</xdr:rowOff>
    </xdr:from>
    <xdr:to>
      <xdr:col>0</xdr:col>
      <xdr:colOff>1181100</xdr:colOff>
      <xdr:row>11</xdr:row>
      <xdr:rowOff>1695450</xdr:rowOff>
    </xdr:to>
    <xdr:pic>
      <xdr:nvPicPr>
        <xdr:cNvPr id="5750248" name="Рисунок 5" descr="data-2018-catalog-ps04-21-500x500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2030075"/>
          <a:ext cx="11811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981075</xdr:rowOff>
    </xdr:from>
    <xdr:to>
      <xdr:col>0</xdr:col>
      <xdr:colOff>1181100</xdr:colOff>
      <xdr:row>12</xdr:row>
      <xdr:rowOff>1590675</xdr:rowOff>
    </xdr:to>
    <xdr:pic>
      <xdr:nvPicPr>
        <xdr:cNvPr id="5750249" name="Рисунок 6" descr="data-2018-catalog-ps08-2-500x5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4839950"/>
          <a:ext cx="11811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123825</xdr:rowOff>
    </xdr:from>
    <xdr:to>
      <xdr:col>0</xdr:col>
      <xdr:colOff>1162050</xdr:colOff>
      <xdr:row>5</xdr:row>
      <xdr:rowOff>790575</xdr:rowOff>
    </xdr:to>
    <xdr:pic>
      <xdr:nvPicPr>
        <xdr:cNvPr id="5849088" name="Рисунок 10" descr="Screenshot_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685925"/>
          <a:ext cx="1104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</xdr:row>
      <xdr:rowOff>133350</xdr:rowOff>
    </xdr:from>
    <xdr:to>
      <xdr:col>0</xdr:col>
      <xdr:colOff>1171575</xdr:colOff>
      <xdr:row>6</xdr:row>
      <xdr:rowOff>800100</xdr:rowOff>
    </xdr:to>
    <xdr:pic>
      <xdr:nvPicPr>
        <xdr:cNvPr id="5849089" name="Рисунок 10" descr="Screenshot_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524125"/>
          <a:ext cx="1104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</xdr:row>
      <xdr:rowOff>123825</xdr:rowOff>
    </xdr:from>
    <xdr:to>
      <xdr:col>0</xdr:col>
      <xdr:colOff>1181100</xdr:colOff>
      <xdr:row>7</xdr:row>
      <xdr:rowOff>828675</xdr:rowOff>
    </xdr:to>
    <xdr:pic>
      <xdr:nvPicPr>
        <xdr:cNvPr id="5849090" name="Рисунок 10" descr="Screenshot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3381375"/>
          <a:ext cx="1143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</xdr:row>
      <xdr:rowOff>95250</xdr:rowOff>
    </xdr:from>
    <xdr:to>
      <xdr:col>0</xdr:col>
      <xdr:colOff>1143000</xdr:colOff>
      <xdr:row>8</xdr:row>
      <xdr:rowOff>695325</xdr:rowOff>
    </xdr:to>
    <xdr:pic>
      <xdr:nvPicPr>
        <xdr:cNvPr id="5849091" name="Рисунок 10" descr="Screenshot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4219575"/>
          <a:ext cx="1104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10</xdr:row>
      <xdr:rowOff>19050</xdr:rowOff>
    </xdr:from>
    <xdr:to>
      <xdr:col>0</xdr:col>
      <xdr:colOff>1038225</xdr:colOff>
      <xdr:row>10</xdr:row>
      <xdr:rowOff>695325</xdr:rowOff>
    </xdr:to>
    <xdr:pic>
      <xdr:nvPicPr>
        <xdr:cNvPr id="5849092" name="Рисунок 9" descr="Screenshot_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5162550"/>
          <a:ext cx="885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11</xdr:row>
      <xdr:rowOff>28575</xdr:rowOff>
    </xdr:from>
    <xdr:to>
      <xdr:col>0</xdr:col>
      <xdr:colOff>990600</xdr:colOff>
      <xdr:row>11</xdr:row>
      <xdr:rowOff>666750</xdr:rowOff>
    </xdr:to>
    <xdr:pic>
      <xdr:nvPicPr>
        <xdr:cNvPr id="5849093" name="Рисунок 14" descr="Screenshot_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5905500"/>
          <a:ext cx="8572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12</xdr:row>
      <xdr:rowOff>57150</xdr:rowOff>
    </xdr:from>
    <xdr:to>
      <xdr:col>0</xdr:col>
      <xdr:colOff>942975</xdr:colOff>
      <xdr:row>12</xdr:row>
      <xdr:rowOff>676275</xdr:rowOff>
    </xdr:to>
    <xdr:pic>
      <xdr:nvPicPr>
        <xdr:cNvPr id="5849094" name="Рисунок 15" descr="Screenshot_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1925" y="6667500"/>
          <a:ext cx="7810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13</xdr:row>
      <xdr:rowOff>161925</xdr:rowOff>
    </xdr:from>
    <xdr:to>
      <xdr:col>0</xdr:col>
      <xdr:colOff>1038225</xdr:colOff>
      <xdr:row>13</xdr:row>
      <xdr:rowOff>895350</xdr:rowOff>
    </xdr:to>
    <xdr:pic>
      <xdr:nvPicPr>
        <xdr:cNvPr id="5849095" name="Рисунок 9" descr="Screenshot_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7496175"/>
          <a:ext cx="9144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14</xdr:row>
      <xdr:rowOff>219075</xdr:rowOff>
    </xdr:from>
    <xdr:to>
      <xdr:col>0</xdr:col>
      <xdr:colOff>1066800</xdr:colOff>
      <xdr:row>14</xdr:row>
      <xdr:rowOff>1028700</xdr:rowOff>
    </xdr:to>
    <xdr:pic>
      <xdr:nvPicPr>
        <xdr:cNvPr id="5849096" name="Рисунок 9" descr="Screenshot_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" y="8705850"/>
          <a:ext cx="8477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15</xdr:row>
      <xdr:rowOff>114300</xdr:rowOff>
    </xdr:from>
    <xdr:to>
      <xdr:col>0</xdr:col>
      <xdr:colOff>1095375</xdr:colOff>
      <xdr:row>15</xdr:row>
      <xdr:rowOff>952500</xdr:rowOff>
    </xdr:to>
    <xdr:pic>
      <xdr:nvPicPr>
        <xdr:cNvPr id="5849097" name="Рисунок 9" descr="Screenshot_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0975" y="9944100"/>
          <a:ext cx="9144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16</xdr:row>
      <xdr:rowOff>47625</xdr:rowOff>
    </xdr:from>
    <xdr:to>
      <xdr:col>0</xdr:col>
      <xdr:colOff>1095375</xdr:colOff>
      <xdr:row>16</xdr:row>
      <xdr:rowOff>609600</xdr:rowOff>
    </xdr:to>
    <xdr:pic>
      <xdr:nvPicPr>
        <xdr:cNvPr id="5849098" name="Рисунок 9" descr="Screenshot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3350" y="11249025"/>
          <a:ext cx="962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17</xdr:row>
      <xdr:rowOff>133350</xdr:rowOff>
    </xdr:from>
    <xdr:to>
      <xdr:col>1</xdr:col>
      <xdr:colOff>238125</xdr:colOff>
      <xdr:row>17</xdr:row>
      <xdr:rowOff>133350</xdr:rowOff>
    </xdr:to>
    <xdr:pic>
      <xdr:nvPicPr>
        <xdr:cNvPr id="5849099" name="Рисунок 9" descr="Screenshot_2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4775" y="12096750"/>
          <a:ext cx="1362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17</xdr:row>
      <xdr:rowOff>85725</xdr:rowOff>
    </xdr:from>
    <xdr:to>
      <xdr:col>0</xdr:col>
      <xdr:colOff>1114425</xdr:colOff>
      <xdr:row>17</xdr:row>
      <xdr:rowOff>552450</xdr:rowOff>
    </xdr:to>
    <xdr:pic>
      <xdr:nvPicPr>
        <xdr:cNvPr id="5849100" name="Рисунок 9" descr="Screenshot_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3350" y="12049125"/>
          <a:ext cx="9810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18</xdr:row>
      <xdr:rowOff>104775</xdr:rowOff>
    </xdr:from>
    <xdr:to>
      <xdr:col>0</xdr:col>
      <xdr:colOff>1085850</xdr:colOff>
      <xdr:row>18</xdr:row>
      <xdr:rowOff>762000</xdr:rowOff>
    </xdr:to>
    <xdr:pic>
      <xdr:nvPicPr>
        <xdr:cNvPr id="5849101" name="Рисунок 9" descr="Screenshot_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2875" y="12830175"/>
          <a:ext cx="9429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lfavision.su/index.php/ip-oborudovanie/414-av-ips101f-ir-wi-fi-novianka-5" TargetMode="External"/><Relationship Id="rId18" Type="http://schemas.openxmlformats.org/officeDocument/2006/relationships/hyperlink" Target="http://www.alfavision.su/index.php/ip-oborudovanie/376-av-ipwd209v-ir-poe-novinka-2" TargetMode="External"/><Relationship Id="rId26" Type="http://schemas.openxmlformats.org/officeDocument/2006/relationships/hyperlink" Target="http://www.alfavision.su/index.php/ip-oborudovanie/295-av-ipd201ptz-ir-novinka" TargetMode="External"/><Relationship Id="rId39" Type="http://schemas.openxmlformats.org/officeDocument/2006/relationships/hyperlink" Target="http://alfavision.su/ip-oborudovanie/288-av-ipwd212f-ir-novinka" TargetMode="External"/><Relationship Id="rId21" Type="http://schemas.openxmlformats.org/officeDocument/2006/relationships/hyperlink" Target="http://www.alfavision.su/index.php/ip-oborudovanie/468-av-ipw404f-ir-poe-2" TargetMode="External"/><Relationship Id="rId34" Type="http://schemas.openxmlformats.org/officeDocument/2006/relationships/hyperlink" Target="http://alfakomsb.ru/index.php?route=product/product&amp;path=59_64_182&amp;product_id=4650" TargetMode="External"/><Relationship Id="rId42" Type="http://schemas.openxmlformats.org/officeDocument/2006/relationships/hyperlink" Target="http://alfakomsb.ru/videonablyudenie/ip-videooborudovanie/ip-kupolnye-videokamery/av-ipwd572v-pro-ip-kamera-kupolnaya-antivandalnaya-5mp-imx335-starlight.html" TargetMode="External"/><Relationship Id="rId47" Type="http://schemas.openxmlformats.org/officeDocument/2006/relationships/hyperlink" Target="http://alfakomsb.ru/videonablyudenie/ip-videooborudovanie/ip-kupolnye-videokamery/av-ipwd273v-lite-ip-kamera-kupolnaya-antivandalnaya-2mp-sc2315.html" TargetMode="External"/><Relationship Id="rId50" Type="http://schemas.openxmlformats.org/officeDocument/2006/relationships/hyperlink" Target="http://alfakomsb.ru/videonablyudenie/ip-videooborudovanie/ip-cilindricheskie-videokamery/av-ipw572v-lite-ip-kamera-cilindricheskaya-antivandalnaya-5mpx-sc5235.html" TargetMode="External"/><Relationship Id="rId55" Type="http://schemas.openxmlformats.org/officeDocument/2006/relationships/hyperlink" Target="http://www.alfavision.su/index.php/ip-oborudovanie/473-av-ipwd217f-ir" TargetMode="External"/><Relationship Id="rId63" Type="http://schemas.openxmlformats.org/officeDocument/2006/relationships/hyperlink" Target="https://www.youtube.com/watch?v=AtBVLQUoua0" TargetMode="External"/><Relationship Id="rId68" Type="http://schemas.openxmlformats.org/officeDocument/2006/relationships/hyperlink" Target="http://alfakomsb.ru/videonablyudenie/ip-videooborudovanie/ip-kupolnye-videokamery/av-ipwd232v-ir-poe-ip-kamera-ulichnaya-kupolnaya-antivandalnaya-2-mp-f23-hi3516e.html" TargetMode="External"/><Relationship Id="rId76" Type="http://schemas.openxmlformats.org/officeDocument/2006/relationships/hyperlink" Target="https://www.youtube.com/watch?v=iyPCydgAnsc" TargetMode="External"/><Relationship Id="rId84" Type="http://schemas.openxmlformats.org/officeDocument/2006/relationships/hyperlink" Target="https://www.youtube.com/watch?v=iyPCydgAnsc" TargetMode="External"/><Relationship Id="rId89" Type="http://schemas.openxmlformats.org/officeDocument/2006/relationships/hyperlink" Target="http://www.alfavision.su/ip-oborudovanie/667-av-ipwd223f-ir-poe-2" TargetMode="External"/><Relationship Id="rId7" Type="http://schemas.openxmlformats.org/officeDocument/2006/relationships/hyperlink" Target="https://www.youtube.com/watch?v=iyPCydgAnsc" TargetMode="External"/><Relationship Id="rId71" Type="http://schemas.openxmlformats.org/officeDocument/2006/relationships/hyperlink" Target="http://www.alfavision.su/index.php/ip-oborudovanie/572-av-ipwd229f-ir-poe-audio" TargetMode="External"/><Relationship Id="rId92" Type="http://schemas.openxmlformats.org/officeDocument/2006/relationships/hyperlink" Target="http://alfavision.su/ip-oborudovanie/669-av-ipwd229f-ir-poe-2" TargetMode="External"/><Relationship Id="rId2" Type="http://schemas.openxmlformats.org/officeDocument/2006/relationships/hyperlink" Target="https://www.youtube.com/watch?v=9Wrb3uXfToQ" TargetMode="External"/><Relationship Id="rId16" Type="http://schemas.openxmlformats.org/officeDocument/2006/relationships/hyperlink" Target="http://www.alfavision.su/index.php/ip-oborudovanie/518-av-ipwd227f-sl-poe" TargetMode="External"/><Relationship Id="rId29" Type="http://schemas.openxmlformats.org/officeDocument/2006/relationships/hyperlink" Target="http://alfakomsb.ru/videonablyudenie/ptz-povorotnye-videokamery-i-pulty/ip-ptz-kamery-302167/av-k-kronshtejn-dlya-ptz-kamery.html" TargetMode="External"/><Relationship Id="rId11" Type="http://schemas.openxmlformats.org/officeDocument/2006/relationships/hyperlink" Target="http://www.alfavision.su/index.php/ip-oborudovanie/449-av-ipwd131f360-ir-wi-fi-2" TargetMode="External"/><Relationship Id="rId24" Type="http://schemas.openxmlformats.org/officeDocument/2006/relationships/hyperlink" Target="http://www.alfavision.su/index.php/ip-oborudovanie/556-av-ipwd227f-sl-poe-2" TargetMode="External"/><Relationship Id="rId32" Type="http://schemas.openxmlformats.org/officeDocument/2006/relationships/hyperlink" Target="http://www.alfavision.su/index.php/ip-oborudovanie/586-av-ipwd502v-ir-poe" TargetMode="External"/><Relationship Id="rId37" Type="http://schemas.openxmlformats.org/officeDocument/2006/relationships/hyperlink" Target="https://www.youtube.com/watch?v=B2MtuwuGunQ" TargetMode="External"/><Relationship Id="rId40" Type="http://schemas.openxmlformats.org/officeDocument/2006/relationships/hyperlink" Target="http://alfakomsb.ru/videonablyudenie/ip-videooborudovanie/ip-cilindricheskie-videokamery/av-ipw571f-pro-ip-kamera-cilindricheskaya-antivandalnaya-5mpx-imx335-starlight-obektiv-f-3-6-mm.html" TargetMode="External"/><Relationship Id="rId45" Type="http://schemas.openxmlformats.org/officeDocument/2006/relationships/hyperlink" Target="http://alfakomsb.ru/videonablyudenie/ip-videooborudovanie/ip-kupolnye-videokamery/av-ipwd571f-lite-audio-ip-kamera-kupolnaya-antivandalnaya-5mp-f-2-8-mm-sc5235.html" TargetMode="External"/><Relationship Id="rId53" Type="http://schemas.openxmlformats.org/officeDocument/2006/relationships/hyperlink" Target="http://alfakomsb.ru/videonablyudenie/ip-videooborudovanie/ip-kompaktnye-videokamery/av-ipw271f-lite-ip-kamera-cilindricheskaya-2mpx-sc2235-obektiv-f-3-6-mm.html" TargetMode="External"/><Relationship Id="rId58" Type="http://schemas.openxmlformats.org/officeDocument/2006/relationships/hyperlink" Target="http://www.alfavision.su/index.php/ip-oborudovanie/508-av-ipwd402v-ir-poe" TargetMode="External"/><Relationship Id="rId66" Type="http://schemas.openxmlformats.org/officeDocument/2006/relationships/hyperlink" Target="http://alfavision.su/ip-oborudovanie/658-av-ipwd231f-ir" TargetMode="External"/><Relationship Id="rId74" Type="http://schemas.openxmlformats.org/officeDocument/2006/relationships/hyperlink" Target="http://alfakomsb.ru/videonablyudenie/ip-videooborudovanie/ip-kupolnye-videokamery/av-ipwd504f-ir-poe-audio-ip-kamera-ulichnaya-kupolnaya-antivandalnaya-5-mp-k05-fh8856-28-mm.html" TargetMode="External"/><Relationship Id="rId79" Type="http://schemas.openxmlformats.org/officeDocument/2006/relationships/hyperlink" Target="http://www.alfavision.su/index.php/ip-oborudovanie/546-av-ipwd203ptz-ir-poe" TargetMode="External"/><Relationship Id="rId87" Type="http://schemas.openxmlformats.org/officeDocument/2006/relationships/hyperlink" Target="http://alfakomsb.ru/videonablyudenie/ip-videooborudovanie/ip-cilindricheskie-videokamery/av-ipw503f-ir-poe-28-ip-kamera-ulichnaya-cilindricheskaya-5mp-s-ik-k05-fh8856-28-mm.html" TargetMode="External"/><Relationship Id="rId5" Type="http://schemas.openxmlformats.org/officeDocument/2006/relationships/hyperlink" Target="https://www.youtube.com/watch?v=AtBVLQUoua0" TargetMode="External"/><Relationship Id="rId61" Type="http://schemas.openxmlformats.org/officeDocument/2006/relationships/hyperlink" Target="https://www.youtube.com/watch?v=frOCE93MdIw" TargetMode="External"/><Relationship Id="rId82" Type="http://schemas.openxmlformats.org/officeDocument/2006/relationships/hyperlink" Target="https://www.youtube.com/watch?v=iyPCydgAnsc" TargetMode="External"/><Relationship Id="rId90" Type="http://schemas.openxmlformats.org/officeDocument/2006/relationships/hyperlink" Target="http://www.alfavision.su/ip-oborudovanie/667-av-ipwd223f-ir-poe-2" TargetMode="External"/><Relationship Id="rId19" Type="http://schemas.openxmlformats.org/officeDocument/2006/relationships/hyperlink" Target="http://www.alfavision.su/ip-oborudovanie/475-av-ipw220f-ir-2" TargetMode="External"/><Relationship Id="rId14" Type="http://schemas.openxmlformats.org/officeDocument/2006/relationships/hyperlink" Target="http://www.alfavision.su/index.php/ip-oborudovanie/465-av-ips101f-ir-wi-fi-novinka-4" TargetMode="External"/><Relationship Id="rId22" Type="http://schemas.openxmlformats.org/officeDocument/2006/relationships/hyperlink" Target="http://www.alfavision.su/index.php/ip-oborudovanie/557-av-ipwd227f-sl-poe-3" TargetMode="External"/><Relationship Id="rId27" Type="http://schemas.openxmlformats.org/officeDocument/2006/relationships/hyperlink" Target="http://www.alfavision.su/index.php/ip-oborudovanie/513-av-ipwd202ptz-ir" TargetMode="External"/><Relationship Id="rId30" Type="http://schemas.openxmlformats.org/officeDocument/2006/relationships/hyperlink" Target="http://www.alfavision.su/index.php/ip-oborudovanie/514-av-ipw225ptz-ir" TargetMode="External"/><Relationship Id="rId35" Type="http://schemas.openxmlformats.org/officeDocument/2006/relationships/hyperlink" Target="https://www.youtube.com/watch?v=frOCE93MdIw" TargetMode="External"/><Relationship Id="rId43" Type="http://schemas.openxmlformats.org/officeDocument/2006/relationships/hyperlink" Target="http://alfakomsb.ru/videonablyudenie/ip-videooborudovanie/ip-cilindricheskie-videokamery/av-ipw572v-pro-ip-kamera-cilindricheskaya-antivandalnaya-5mpx-imx335-starlight.html" TargetMode="External"/><Relationship Id="rId48" Type="http://schemas.openxmlformats.org/officeDocument/2006/relationships/hyperlink" Target="http://alfakomsb.ru/videonablyudenie/ip-videooborudovanie/ip-kupolnye-videokamery/av-ipwd272v-lite-ip-kamera-kupolnaya-antivandalnaya-2mp-sc2315.html" TargetMode="External"/><Relationship Id="rId56" Type="http://schemas.openxmlformats.org/officeDocument/2006/relationships/hyperlink" Target="http://www.alfavision.su/ip-oborudovanie/726-av-ipwd229f-ir-poe-audio-3" TargetMode="External"/><Relationship Id="rId64" Type="http://schemas.openxmlformats.org/officeDocument/2006/relationships/hyperlink" Target="http://alfavision.su/index.php/ip-oborudovanie/583-av-ipw230v-ir" TargetMode="External"/><Relationship Id="rId69" Type="http://schemas.openxmlformats.org/officeDocument/2006/relationships/hyperlink" Target="http://alfakomsb.ru/videonablyudenie/ip-videooborudovanie/ip-cilindricheskie-videokamery/av-ipw572v-lite-ip-kamera-cilindricheskaya-antivandalnaya-5mpx-sc5235.html" TargetMode="External"/><Relationship Id="rId77" Type="http://schemas.openxmlformats.org/officeDocument/2006/relationships/hyperlink" Target="http://alfakomsb.ru/videonablyudenie/ptz-povorotnye-videokamery-i-pulty/ip-ptz-kamery-302167/av-k-kronshtejn-dlya-ptz-kamery.html" TargetMode="External"/><Relationship Id="rId8" Type="http://schemas.openxmlformats.org/officeDocument/2006/relationships/hyperlink" Target="https://www.youtube.com/watch?v=iyPCydgAnsc" TargetMode="External"/><Relationship Id="rId51" Type="http://schemas.openxmlformats.org/officeDocument/2006/relationships/hyperlink" Target="http://alfakomsb.ru/videonablyudenie/ip-videooborudovanie/ip-cilindricheskie-videokamery/av-ipw571f-lite-ip-kamera-cilindricheskaya-antivandalnaya-5mpx-sc5235-obektiv-f-3-6-mm.html" TargetMode="External"/><Relationship Id="rId72" Type="http://schemas.openxmlformats.org/officeDocument/2006/relationships/hyperlink" Target="http://alfakomsb.ru/videonablyudenie/ip-videooborudovanie/ip-cilindricheskie-videokamery/av-ipw503f-ir-poe-28-ip-kamera-ulichnaya-cilindricheskaya-5mp-s-ik-k05-fh8856-28-mm.html" TargetMode="External"/><Relationship Id="rId80" Type="http://schemas.openxmlformats.org/officeDocument/2006/relationships/hyperlink" Target="https://www.youtube.com/watch?v=iyPCydgAnsc" TargetMode="External"/><Relationship Id="rId85" Type="http://schemas.openxmlformats.org/officeDocument/2006/relationships/hyperlink" Target="http://www.alfavision.su/index.php/ip-oborudovanie/513-av-ipwd202ptz-ir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s://www.youtube.com/watch?v=iyPCydgAnsc" TargetMode="External"/><Relationship Id="rId12" Type="http://schemas.openxmlformats.org/officeDocument/2006/relationships/hyperlink" Target="http://www.alfavision.su/index.php/ip-oborudovanie/415-av-ips101f-ir-wi-fi-novianka-6" TargetMode="External"/><Relationship Id="rId17" Type="http://schemas.openxmlformats.org/officeDocument/2006/relationships/hyperlink" Target="http://www.alfavision.su/ip-oborudovanie/667-av-ipwd223f-ir-poe-2" TargetMode="External"/><Relationship Id="rId25" Type="http://schemas.openxmlformats.org/officeDocument/2006/relationships/hyperlink" Target="http://www.alfavision.su/index.php/ip-oborudovanie/547-av-ipw504av-ir-poe" TargetMode="External"/><Relationship Id="rId33" Type="http://schemas.openxmlformats.org/officeDocument/2006/relationships/hyperlink" Target="http://alfakomsb.ru/videonablyudenie/ip-videooborudovanie/ip-kupolnye-videokamery/av-ipwd502f-ir-poe-audio-ip-kamera-ulichnaya-kupolnaya-antivandalnaya-5-mp-imx335-hi3516d-f-2-8.html" TargetMode="External"/><Relationship Id="rId38" Type="http://schemas.openxmlformats.org/officeDocument/2006/relationships/hyperlink" Target="http://alfakomsb.ru/videonablyudenie/ip-videooborudovanie/ip-kupolnye-videokamery/av-ipwd228av-ir-ip-kamera-kupolnaya-ulichnaya-antivandalnaya-1-2-9-imx323-hi3516c-f-2-8-12-mm.html" TargetMode="External"/><Relationship Id="rId46" Type="http://schemas.openxmlformats.org/officeDocument/2006/relationships/hyperlink" Target="http://alfakomsb.ru/videonablyudenie/ip-videooborudovanie/ip-kupolnye-videokamery/av-ipwd572v-lite-ip-kamera-kupolnaya-antivandalnaya-5mp-sc5235.html" TargetMode="External"/><Relationship Id="rId59" Type="http://schemas.openxmlformats.org/officeDocument/2006/relationships/hyperlink" Target="https://www.youtube.com/watch?v=9Wrb3uXfToQ" TargetMode="External"/><Relationship Id="rId67" Type="http://schemas.openxmlformats.org/officeDocument/2006/relationships/hyperlink" Target="https://www.youtube.com/watch?v=B2MtuwuGunQ" TargetMode="External"/><Relationship Id="rId20" Type="http://schemas.openxmlformats.org/officeDocument/2006/relationships/hyperlink" Target="http://www.alfavision.su/index.php/ip-oborudovanie/542-av-ipw502f-ir-poe" TargetMode="External"/><Relationship Id="rId41" Type="http://schemas.openxmlformats.org/officeDocument/2006/relationships/hyperlink" Target="http://alfakomsb.ru/videonablyudenie/ip-videooborudovanie/ip-kupolnye-videokamery/av-ipwd571f-pro-audio-ip-kamera-kupolnaya-antivandalnaya-5mp-f-2-8-mm-imx335-starlight.html" TargetMode="External"/><Relationship Id="rId54" Type="http://schemas.openxmlformats.org/officeDocument/2006/relationships/hyperlink" Target="http://alfavision.su/ip-oborudovanie/638-av-ipwd230f-ir-novinka" TargetMode="External"/><Relationship Id="rId62" Type="http://schemas.openxmlformats.org/officeDocument/2006/relationships/hyperlink" Target="http://www.alfavision.su/index.php/ip-oborudovanie/505-av-ipw223v-ir" TargetMode="External"/><Relationship Id="rId70" Type="http://schemas.openxmlformats.org/officeDocument/2006/relationships/hyperlink" Target="http://alfakomsb.ru/videonablyudenie/ip-videooborudovanie/ip-kupolnye-videokamery/av-ipwd502f-ir-poe-audio-ip-kamera-ulichnaya-kupolnaya-antivandalnaya-5-mp-imx335-hi3516d-f-2-8.html" TargetMode="External"/><Relationship Id="rId75" Type="http://schemas.openxmlformats.org/officeDocument/2006/relationships/hyperlink" Target="http://www.alfavision.su/index.php/ip-oborudovanie/518-av-ipwd227f-sl-poe" TargetMode="External"/><Relationship Id="rId83" Type="http://schemas.openxmlformats.org/officeDocument/2006/relationships/hyperlink" Target="http://www.alfavision.su/index.php/ip-oborudovanie/513-av-ipwd202ptz-ir" TargetMode="External"/><Relationship Id="rId88" Type="http://schemas.openxmlformats.org/officeDocument/2006/relationships/hyperlink" Target="http://www.alfavision.su/ip-oborudovanie/667-av-ipwd223f-ir-poe-2" TargetMode="External"/><Relationship Id="rId91" Type="http://schemas.openxmlformats.org/officeDocument/2006/relationships/hyperlink" Target="http://www.alfavision.su/ip-oborudovanie/667-av-ipwd223f-ir-poe-2" TargetMode="External"/><Relationship Id="rId1" Type="http://schemas.openxmlformats.org/officeDocument/2006/relationships/hyperlink" Target="https://www.youtube.com/watch?v=B2MtuwuGunQ" TargetMode="External"/><Relationship Id="rId6" Type="http://schemas.openxmlformats.org/officeDocument/2006/relationships/hyperlink" Target="https://www.youtube.com/watch?v=iyPCydgAnsc" TargetMode="External"/><Relationship Id="rId15" Type="http://schemas.openxmlformats.org/officeDocument/2006/relationships/hyperlink" Target="http://www.alfavision.su/index.php/ip-oborudovanie/377-av-ipwd209v-ir-poe-novinka-3" TargetMode="External"/><Relationship Id="rId23" Type="http://schemas.openxmlformats.org/officeDocument/2006/relationships/hyperlink" Target="http://www.alfavision.su/index.php/ip-oborudovanie/507-av-ipw224v-ir-poe" TargetMode="External"/><Relationship Id="rId28" Type="http://schemas.openxmlformats.org/officeDocument/2006/relationships/hyperlink" Target="http://www.alfavision.su/index.php/ip-oborudovanie/546-av-ipwd203ptz-ir-poe" TargetMode="External"/><Relationship Id="rId36" Type="http://schemas.openxmlformats.org/officeDocument/2006/relationships/hyperlink" Target="http://www.alfavision.su/index.php/ip-oborudovanie/431-av-ipw214v-ir-poe-3" TargetMode="External"/><Relationship Id="rId49" Type="http://schemas.openxmlformats.org/officeDocument/2006/relationships/hyperlink" Target="http://alfakomsb.ru/videonablyudenie/ip-videooborudovanie/ip-kupolnye-videokamery/av-ipwd271f-lite-audio-ip-kamera-kupolnaya-antivandalnaya-2mp-f-2-8-mm-sc2235.html" TargetMode="External"/><Relationship Id="rId57" Type="http://schemas.openxmlformats.org/officeDocument/2006/relationships/hyperlink" Target="http://alfavision.su/ip-oborudovanie/669-av-ipwd229f-ir-poe-2" TargetMode="External"/><Relationship Id="rId10" Type="http://schemas.openxmlformats.org/officeDocument/2006/relationships/hyperlink" Target="https://www.youtube.com/watch?v=iyPCydgAnsc" TargetMode="External"/><Relationship Id="rId31" Type="http://schemas.openxmlformats.org/officeDocument/2006/relationships/hyperlink" Target="http://alfavision.su/index.php/ip-oborudovanie/585-av-ipw505v-ir-poe" TargetMode="External"/><Relationship Id="rId44" Type="http://schemas.openxmlformats.org/officeDocument/2006/relationships/hyperlink" Target="http://alfavision.su/ip-pro-lite/661-av-ipc201f-ir" TargetMode="External"/><Relationship Id="rId52" Type="http://schemas.openxmlformats.org/officeDocument/2006/relationships/hyperlink" Target="http://alfakomsb.ru/videonablyudenie/ip-videooborudovanie/ip-cilindricheskie-videokamery/av-ipw272v-lite-ip-kamera-cilindricheskaya-antivandalnaya-2mpx-sc2315.html" TargetMode="External"/><Relationship Id="rId60" Type="http://schemas.openxmlformats.org/officeDocument/2006/relationships/hyperlink" Target="http://www.alfavision.su/index.php/ip-oborudovanie/504-av-ipw222f-ir-poe" TargetMode="External"/><Relationship Id="rId65" Type="http://schemas.openxmlformats.org/officeDocument/2006/relationships/hyperlink" Target="https://www.youtube.com/watch?v=9Wrb3uXfToQ" TargetMode="External"/><Relationship Id="rId73" Type="http://schemas.openxmlformats.org/officeDocument/2006/relationships/hyperlink" Target="http://www.alfavision.su/ip-oborudovanie/717-av-ipwd229f-ir-poe-audio-2" TargetMode="External"/><Relationship Id="rId78" Type="http://schemas.openxmlformats.org/officeDocument/2006/relationships/hyperlink" Target="https://www.youtube.com/watch?v=iyPCydgAnsc" TargetMode="External"/><Relationship Id="rId81" Type="http://schemas.openxmlformats.org/officeDocument/2006/relationships/hyperlink" Target="http://www.alfavision.su/index.php/ip-oborudovanie/295-av-ipd201ptz-ir-novinka" TargetMode="External"/><Relationship Id="rId86" Type="http://schemas.openxmlformats.org/officeDocument/2006/relationships/hyperlink" Target="http://alfakomsb.ru/videonablyudenie/ip-videooborudovanie/ip-cilindricheskie-videokamery/av-ipw503f-ir-poe-28-ip-kamera-ulichnaya-cilindricheskaya-5mp-s-ik-k05-fh8856-28-mm.html" TargetMode="External"/><Relationship Id="rId94" Type="http://schemas.openxmlformats.org/officeDocument/2006/relationships/drawing" Target="../drawings/drawing1.xml"/><Relationship Id="rId4" Type="http://schemas.openxmlformats.org/officeDocument/2006/relationships/hyperlink" Target="http://alfakomsb.ru/docs.html" TargetMode="External"/><Relationship Id="rId9" Type="http://schemas.openxmlformats.org/officeDocument/2006/relationships/hyperlink" Target="https://www.youtube.com/watch?v=frOCE93MdIw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http://alfavision.su/index.php/skud/626-av-emc01p" TargetMode="External"/><Relationship Id="rId7" Type="http://schemas.openxmlformats.org/officeDocument/2006/relationships/printerSettings" Target="../printerSettings/printerSettings11.bin"/><Relationship Id="rId2" Type="http://schemas.openxmlformats.org/officeDocument/2006/relationships/hyperlink" Target="http://alfavision.su/index.php/skud/625-av-bmc01m" TargetMode="External"/><Relationship Id="rId1" Type="http://schemas.openxmlformats.org/officeDocument/2006/relationships/hyperlink" Target="http://alfakomsb.ru/docs.html" TargetMode="External"/><Relationship Id="rId6" Type="http://schemas.openxmlformats.org/officeDocument/2006/relationships/hyperlink" Target="http://alfavision.su/index.php/skud/629-av-mfr01p" TargetMode="External"/><Relationship Id="rId5" Type="http://schemas.openxmlformats.org/officeDocument/2006/relationships/hyperlink" Target="http://alfavision.su/index.php/skud/628-av-emr01p" TargetMode="External"/><Relationship Id="rId4" Type="http://schemas.openxmlformats.org/officeDocument/2006/relationships/hyperlink" Target="http://alfavision.su/index.php/skud/627-av-mfc01p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alfakomsb.ru/docs.html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://www.alfavision.su/index.php/ip-oborudovanie/542-av-ipw502f-ir-poe" TargetMode="External"/><Relationship Id="rId7" Type="http://schemas.openxmlformats.org/officeDocument/2006/relationships/hyperlink" Target="http://www.alfavision.su/index.php/ip-oborudovanie/572-av-ipwd229f-ir-poe-audio" TargetMode="External"/><Relationship Id="rId2" Type="http://schemas.openxmlformats.org/officeDocument/2006/relationships/hyperlink" Target="http://www.alfavision.su/ip-oborudovanie/667-av-ipwd223f-ir-poe-2" TargetMode="External"/><Relationship Id="rId1" Type="http://schemas.openxmlformats.org/officeDocument/2006/relationships/hyperlink" Target="http://alfakomsb.ru/docs.html" TargetMode="External"/><Relationship Id="rId6" Type="http://schemas.openxmlformats.org/officeDocument/2006/relationships/hyperlink" Target="http://www.alfavision.su/index.php/ip-oborudovanie/504-av-ipw222f-ir-poe" TargetMode="External"/><Relationship Id="rId5" Type="http://schemas.openxmlformats.org/officeDocument/2006/relationships/hyperlink" Target="http://www.alfavision.su/ip-oborudovanie/726-av-ipwd229f-ir-poe-audio-3" TargetMode="External"/><Relationship Id="rId4" Type="http://schemas.openxmlformats.org/officeDocument/2006/relationships/hyperlink" Target="http://alfakomsb.ru/videonablyudenie/ip-videooborudovanie/ip-kupolnye-videokamery/av-ipwd502f-ir-poe-audio-ip-kamera-ulichnaya-kupolnaya-antivandalnaya-5-mp-imx335-hi3516d-f-2-8.html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lfavision.su/index.php/ahd/543-av-ad504v-ir" TargetMode="External"/><Relationship Id="rId18" Type="http://schemas.openxmlformats.org/officeDocument/2006/relationships/hyperlink" Target="http://www.alfavision.su/index.php/ahd/409-av-aw211v-ir" TargetMode="External"/><Relationship Id="rId26" Type="http://schemas.openxmlformats.org/officeDocument/2006/relationships/hyperlink" Target="http://www.alfavision.su/index.php/ahd/477-av-ad206f-ir-smd-novinka-9" TargetMode="External"/><Relationship Id="rId39" Type="http://schemas.openxmlformats.org/officeDocument/2006/relationships/hyperlink" Target="http://www.alfavision.su/index.php/ahd/347-av-aw209v-ir-smd-novinka" TargetMode="External"/><Relationship Id="rId21" Type="http://schemas.openxmlformats.org/officeDocument/2006/relationships/hyperlink" Target="http://www.alfavision.su/index.php/ahd/300-av-ad201ptz-ir-novinka" TargetMode="External"/><Relationship Id="rId34" Type="http://schemas.openxmlformats.org/officeDocument/2006/relationships/hyperlink" Target="http://www.alfavision.su/index.php/ahd/298-av-ad205v-ir-smd-novinka" TargetMode="External"/><Relationship Id="rId42" Type="http://schemas.openxmlformats.org/officeDocument/2006/relationships/hyperlink" Target="https://www.youtube.com/watch?v=xRmfT9PBLf8" TargetMode="External"/><Relationship Id="rId47" Type="http://schemas.openxmlformats.org/officeDocument/2006/relationships/hyperlink" Target="https://www.youtube.com/watch?v=xRmfT9PBLf8" TargetMode="External"/><Relationship Id="rId50" Type="http://schemas.openxmlformats.org/officeDocument/2006/relationships/hyperlink" Target="https://www.youtube.com/watch?v=zkLVK4QW-gQ" TargetMode="External"/><Relationship Id="rId55" Type="http://schemas.openxmlformats.org/officeDocument/2006/relationships/hyperlink" Target="http://www.alfavision.su/index.php/ahd/336-av-ad206mf-ir-novinka" TargetMode="External"/><Relationship Id="rId63" Type="http://schemas.openxmlformats.org/officeDocument/2006/relationships/hyperlink" Target="https://www.youtube.com/watch?v=zkLVK4QW-gQ" TargetMode="External"/><Relationship Id="rId7" Type="http://schemas.openxmlformats.org/officeDocument/2006/relationships/hyperlink" Target="https://www.youtube.com/watch?v=zkLVK4QW-gQ" TargetMode="External"/><Relationship Id="rId2" Type="http://schemas.openxmlformats.org/officeDocument/2006/relationships/hyperlink" Target="https://www.youtube.com/watch?v=zkLVK4QW-gQ" TargetMode="External"/><Relationship Id="rId16" Type="http://schemas.openxmlformats.org/officeDocument/2006/relationships/hyperlink" Target="http://alfakomsb.ru/videonablyudenie/ahd-tvi-cvi-videokamery/cilindricheskie-kamery/av-aw505f-ir-hd-kamera-ulichnaya-cilindricheskaya-multiformatnaya-5-mpx-imx335-fh8538m-f36-mm.html" TargetMode="External"/><Relationship Id="rId20" Type="http://schemas.openxmlformats.org/officeDocument/2006/relationships/hyperlink" Target="http://www.alfavision.su/index.php/ahd/573-av-aw503v-ir" TargetMode="External"/><Relationship Id="rId29" Type="http://schemas.openxmlformats.org/officeDocument/2006/relationships/hyperlink" Target="http://www.alfavision.su/index.php/ahd/336-av-ad206mf-ir-novinka" TargetMode="External"/><Relationship Id="rId41" Type="http://schemas.openxmlformats.org/officeDocument/2006/relationships/hyperlink" Target="http://www.alfavision.su/index.php/ahd/480-av-aw211v-ir-2" TargetMode="External"/><Relationship Id="rId54" Type="http://schemas.openxmlformats.org/officeDocument/2006/relationships/hyperlink" Target="https://www.youtube.com/watch?v=zkLVK4QW-gQ" TargetMode="External"/><Relationship Id="rId62" Type="http://schemas.openxmlformats.org/officeDocument/2006/relationships/hyperlink" Target="http://alfakomsb.ru/videonablyudenie/ahd-tvi-cvi-videokamery/cilindricheskie-kamery/av-aw504v-ir-hd-kamera-ulichnaya-cilindricheskaya-multiformatnaya-5-mpx-k05-fh8538m-f28-12-mm.html" TargetMode="External"/><Relationship Id="rId1" Type="http://schemas.openxmlformats.org/officeDocument/2006/relationships/hyperlink" Target="http://alfakomsb.ru/docs.html" TargetMode="External"/><Relationship Id="rId6" Type="http://schemas.openxmlformats.org/officeDocument/2006/relationships/hyperlink" Target="https://www.youtube.com/watch?v=xRmfT9PBLf8" TargetMode="External"/><Relationship Id="rId11" Type="http://schemas.openxmlformats.org/officeDocument/2006/relationships/hyperlink" Target="http://www.alfavision.su/index.php/ahd/436-av-ad206f-ir-smd-novinka-5" TargetMode="External"/><Relationship Id="rId24" Type="http://schemas.openxmlformats.org/officeDocument/2006/relationships/hyperlink" Target="http://www.alfavision.su/index.php/ahd/589-av-ad801f-ir" TargetMode="External"/><Relationship Id="rId32" Type="http://schemas.openxmlformats.org/officeDocument/2006/relationships/hyperlink" Target="https://www.youtube.com/watch?v=BSfV3l1OTgk" TargetMode="External"/><Relationship Id="rId37" Type="http://schemas.openxmlformats.org/officeDocument/2006/relationships/hyperlink" Target="http://www.alfavision.su/index.php/ahd/408-av-aw209v-ir-smd-novinka-2" TargetMode="External"/><Relationship Id="rId40" Type="http://schemas.openxmlformats.org/officeDocument/2006/relationships/hyperlink" Target="https://www.youtube.com/watch?v=zkLVK4QW-gQ" TargetMode="External"/><Relationship Id="rId45" Type="http://schemas.openxmlformats.org/officeDocument/2006/relationships/hyperlink" Target="http://www.alfavision.su/index.php/ahd/412-av-ad206f-ir-smd-novinka-4" TargetMode="External"/><Relationship Id="rId53" Type="http://schemas.openxmlformats.org/officeDocument/2006/relationships/hyperlink" Target="http://alfakomsb.ru/videonablyudenie/ahd-tvi-cvi-videokamery/cilindricheskie-kamery/av-aw504v-ir-hd-kamera-ulichnaya-cilindricheskaya-multiformatnaya-5-mpx-k05-fh8538m-f28-12-mm.html" TargetMode="External"/><Relationship Id="rId58" Type="http://schemas.openxmlformats.org/officeDocument/2006/relationships/hyperlink" Target="https://www.youtube.com/watch?v=zkLVK4QW-gQ" TargetMode="External"/><Relationship Id="rId66" Type="http://schemas.openxmlformats.org/officeDocument/2006/relationships/drawing" Target="../drawings/drawing3.xml"/><Relationship Id="rId5" Type="http://schemas.openxmlformats.org/officeDocument/2006/relationships/hyperlink" Target="https://www.youtube.com/watch?v=BSfV3l1OTgk" TargetMode="External"/><Relationship Id="rId15" Type="http://schemas.openxmlformats.org/officeDocument/2006/relationships/hyperlink" Target="http://alfavision.su/ahd/659-av-aw207f-ssl" TargetMode="External"/><Relationship Id="rId23" Type="http://schemas.openxmlformats.org/officeDocument/2006/relationships/hyperlink" Target="https://www.youtube.com/watch?v=zkLVK4QW-gQ" TargetMode="External"/><Relationship Id="rId28" Type="http://schemas.openxmlformats.org/officeDocument/2006/relationships/hyperlink" Target="https://www.youtube.com/watch?v=dh2KqXrMWxQ" TargetMode="External"/><Relationship Id="rId36" Type="http://schemas.openxmlformats.org/officeDocument/2006/relationships/hyperlink" Target="http://alfakomsb.ru/index.php?route=product/product&amp;path=59_60_78&amp;product_id=4649" TargetMode="External"/><Relationship Id="rId49" Type="http://schemas.openxmlformats.org/officeDocument/2006/relationships/hyperlink" Target="http://www.alfavision.su/index.php/ahd/437-av-ad206f-ir-smd-novinka-6" TargetMode="External"/><Relationship Id="rId57" Type="http://schemas.openxmlformats.org/officeDocument/2006/relationships/hyperlink" Target="http://alfakomsb.ru/videonablyudenie/ahd-tvi-cvi-videokamery/cilindricheskie-kamery/av-aw504v-ir-hd-kamera-ulichnaya-cilindricheskaya-multiformatnaya-5-mpx-k05-fh8538m-f28-12-mm.html" TargetMode="External"/><Relationship Id="rId61" Type="http://schemas.openxmlformats.org/officeDocument/2006/relationships/hyperlink" Target="https://www.youtube.com/watch?v=xRmfT9PBLf8" TargetMode="External"/><Relationship Id="rId10" Type="http://schemas.openxmlformats.org/officeDocument/2006/relationships/hyperlink" Target="http://www.alfavision.su/index.php/ahd/410-av-ad206f-ir-smd-novinka-2" TargetMode="External"/><Relationship Id="rId19" Type="http://schemas.openxmlformats.org/officeDocument/2006/relationships/hyperlink" Target="http://www.alfavision.su/index.php/ahd/481-av-aw209v-ir-smd-novinka-3" TargetMode="External"/><Relationship Id="rId31" Type="http://schemas.openxmlformats.org/officeDocument/2006/relationships/hyperlink" Target="https://www.youtube.com/watch?v=zkLVK4QW-gQ" TargetMode="External"/><Relationship Id="rId44" Type="http://schemas.openxmlformats.org/officeDocument/2006/relationships/hyperlink" Target="https://www.youtube.com/watch?v=zkLVK4QW-gQ" TargetMode="External"/><Relationship Id="rId52" Type="http://schemas.openxmlformats.org/officeDocument/2006/relationships/hyperlink" Target="https://www.youtube.com/watch?v=xRmfT9PBLf8" TargetMode="External"/><Relationship Id="rId60" Type="http://schemas.openxmlformats.org/officeDocument/2006/relationships/hyperlink" Target="http://www.alfavision.su/index.php/ahd/437-av-ad206f-ir-smd-novinka-6" TargetMode="External"/><Relationship Id="rId65" Type="http://schemas.openxmlformats.org/officeDocument/2006/relationships/printerSettings" Target="../printerSettings/printerSettings3.bin"/><Relationship Id="rId4" Type="http://schemas.openxmlformats.org/officeDocument/2006/relationships/hyperlink" Target="https://www.youtube.com/watch?v=zkLVK4QW-gQ" TargetMode="External"/><Relationship Id="rId9" Type="http://schemas.openxmlformats.org/officeDocument/2006/relationships/hyperlink" Target="http://www.alfavision.su/index.php/ahd/335-av-ad205mf-ir-novinka" TargetMode="External"/><Relationship Id="rId14" Type="http://schemas.openxmlformats.org/officeDocument/2006/relationships/hyperlink" Target="http://www.alfavision.su/index.php/ahd/299-av-aw206f-ir-smd-novinka" TargetMode="External"/><Relationship Id="rId22" Type="http://schemas.openxmlformats.org/officeDocument/2006/relationships/hyperlink" Target="http://alfavision.su/index.php/ahd/588-av-aw801f-ir" TargetMode="External"/><Relationship Id="rId27" Type="http://schemas.openxmlformats.org/officeDocument/2006/relationships/hyperlink" Target="https://www.youtube.com/watch?v=zkLVK4QW-gQ" TargetMode="External"/><Relationship Id="rId30" Type="http://schemas.openxmlformats.org/officeDocument/2006/relationships/hyperlink" Target="http://www.alfavision.su/index.php/ahd/372-av-ad204f-ir-ozhidaem-2" TargetMode="External"/><Relationship Id="rId35" Type="http://schemas.openxmlformats.org/officeDocument/2006/relationships/hyperlink" Target="http://www.alfavision.su/index.php/ahd/519-av-aw216f-ir" TargetMode="External"/><Relationship Id="rId43" Type="http://schemas.openxmlformats.org/officeDocument/2006/relationships/hyperlink" Target="http://alfavision.su/ahd/660-av-aw208v-ssl-novinka" TargetMode="External"/><Relationship Id="rId48" Type="http://schemas.openxmlformats.org/officeDocument/2006/relationships/hyperlink" Target="http://www.alfavision.su/index.php/ahd/510-av-aw215av-ir" TargetMode="External"/><Relationship Id="rId56" Type="http://schemas.openxmlformats.org/officeDocument/2006/relationships/hyperlink" Target="https://www.youtube.com/watch?v=xRmfT9PBLf8" TargetMode="External"/><Relationship Id="rId64" Type="http://schemas.openxmlformats.org/officeDocument/2006/relationships/hyperlink" Target="http://alfakomsb.ru/videonablyudenie/ahd-tvi-cvi-videokamery/kupolnye-kamery/av-ad504f-ir-hd-kamera-vnutrennyaya-kupolnaya-multiformatnaya-5-mpx-k05-fh8538m-f-36-mm.html" TargetMode="External"/><Relationship Id="rId8" Type="http://schemas.openxmlformats.org/officeDocument/2006/relationships/hyperlink" Target="https://www.youtube.com/watch?v=zkLVK4QW-gQ" TargetMode="External"/><Relationship Id="rId51" Type="http://schemas.openxmlformats.org/officeDocument/2006/relationships/hyperlink" Target="http://alfakomsb.ru/videonablyudenie/ahd-tvi-cvi-videokamery/kupolnye-kamery/av-ad504f-ir-hd-kamera-vnutrennyaya-kupolnaya-multiformatnaya-5-mpx-k05-fh8538m-f-36-mm.html" TargetMode="External"/><Relationship Id="rId3" Type="http://schemas.openxmlformats.org/officeDocument/2006/relationships/hyperlink" Target="https://www.youtube.com/watch?v=zkLVK4QW-gQ" TargetMode="External"/><Relationship Id="rId12" Type="http://schemas.openxmlformats.org/officeDocument/2006/relationships/hyperlink" Target="http://www.alfavision.su/index.php/ahd/509-av-ad216v-sl" TargetMode="External"/><Relationship Id="rId17" Type="http://schemas.openxmlformats.org/officeDocument/2006/relationships/hyperlink" Target="http://alfavision.su/ahd/660-av-aw208v-ssl-novinka" TargetMode="External"/><Relationship Id="rId25" Type="http://schemas.openxmlformats.org/officeDocument/2006/relationships/hyperlink" Target="https://www.youtube.com/watch?v=zkLVK4QW-gQ" TargetMode="External"/><Relationship Id="rId33" Type="http://schemas.openxmlformats.org/officeDocument/2006/relationships/hyperlink" Target="http://www.alfavision.su/index.php/ahd/400-av-ad211" TargetMode="External"/><Relationship Id="rId38" Type="http://schemas.openxmlformats.org/officeDocument/2006/relationships/hyperlink" Target="https://www.youtube.com/watch?v=xRmfT9PBLf8" TargetMode="External"/><Relationship Id="rId46" Type="http://schemas.openxmlformats.org/officeDocument/2006/relationships/hyperlink" Target="http://alfakomsb.ru/index.php?route=product/product&amp;path=59_60_78&amp;product_id=4649" TargetMode="External"/><Relationship Id="rId59" Type="http://schemas.openxmlformats.org/officeDocument/2006/relationships/hyperlink" Target="http://alfakomsb.ru/videonablyudenie/ahd-tvi-cvi-videokamery/kupolnye-kamery/av-ad504f-ir-hd-kamera-vnutrennyaya-kupolnaya-multiformatnaya-5-mpx-k05-fh8538m-f-36-mm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alfakomsb.ru/videonablyudenie/videoregistratory/ip-videoregistratory-nvr-/videoregistratory-nvr-8-mi-kanalnye/avr-n6108pro-ip-videoregistrator-8-kanalnyj-4096x2160-2592x1944-2048x1536-1920x1080-1280x960-.html" TargetMode="External"/><Relationship Id="rId13" Type="http://schemas.openxmlformats.org/officeDocument/2006/relationships/hyperlink" Target="http://www.alfavision.su/index.php/videoregistratory/530-avr-7308a" TargetMode="External"/><Relationship Id="rId18" Type="http://schemas.openxmlformats.org/officeDocument/2006/relationships/hyperlink" Target="http://www.alfavision.su/index.php/videoregistratory/499-avr-n1024" TargetMode="External"/><Relationship Id="rId3" Type="http://schemas.openxmlformats.org/officeDocument/2006/relationships/hyperlink" Target="http://www.alfavision.su/index.php/videoregistratory/532-avr-3308a-2-novinka" TargetMode="External"/><Relationship Id="rId21" Type="http://schemas.openxmlformats.org/officeDocument/2006/relationships/hyperlink" Target="http://www.alfavision.su/index.php/videoregistratory/461-avr-n1016" TargetMode="External"/><Relationship Id="rId7" Type="http://schemas.openxmlformats.org/officeDocument/2006/relationships/hyperlink" Target="http://alfavision.su/index.php/videoregistratory/584-avr-3316a-2" TargetMode="External"/><Relationship Id="rId12" Type="http://schemas.openxmlformats.org/officeDocument/2006/relationships/hyperlink" Target="http://www.alfavision.su/index.php/videoregistratory/369-avr-1204a-novinka-2" TargetMode="External"/><Relationship Id="rId17" Type="http://schemas.openxmlformats.org/officeDocument/2006/relationships/hyperlink" Target="http://www.alfavision.su/videoregistratory/699-avr-n1116-poe" TargetMode="External"/><Relationship Id="rId25" Type="http://schemas.openxmlformats.org/officeDocument/2006/relationships/drawing" Target="../drawings/drawing4.xml"/><Relationship Id="rId2" Type="http://schemas.openxmlformats.org/officeDocument/2006/relationships/hyperlink" Target="http://www.alfavision.su/index.php/videoregistratory/515-avr-7304a" TargetMode="External"/><Relationship Id="rId16" Type="http://schemas.openxmlformats.org/officeDocument/2006/relationships/hyperlink" Target="http://alfakomsb.ru/index.php?route=product/product&amp;path=59_94_136_188&amp;product_id=4651" TargetMode="External"/><Relationship Id="rId20" Type="http://schemas.openxmlformats.org/officeDocument/2006/relationships/hyperlink" Target="http://www.alfavision.su/index.php/videoregistratory/533-avr-n8109-tsena-lider" TargetMode="External"/><Relationship Id="rId1" Type="http://schemas.openxmlformats.org/officeDocument/2006/relationships/hyperlink" Target="http://www.alfavision.su/index.php/videoregistratory/433-avr-5204a-novinka-21" TargetMode="External"/><Relationship Id="rId6" Type="http://schemas.openxmlformats.org/officeDocument/2006/relationships/hyperlink" Target="http://alfakomsb.ru/videonablyudenie/videoregistratory/ip-videoregistratory-nvr-/videoregistratory-nvr-16-ti-kanalnye-i-bolee/avr-n1064-ip-videoregistrator-64-kanalnyj.html" TargetMode="External"/><Relationship Id="rId11" Type="http://schemas.openxmlformats.org/officeDocument/2006/relationships/hyperlink" Target="http://www.alfavision.su/index.php/videoregistratory/230-avr-5204a-novinka" TargetMode="External"/><Relationship Id="rId24" Type="http://schemas.openxmlformats.org/officeDocument/2006/relationships/printerSettings" Target="../printerSettings/printerSettings4.bin"/><Relationship Id="rId5" Type="http://schemas.openxmlformats.org/officeDocument/2006/relationships/hyperlink" Target="http://alfakomsb.ru/videonablyudenie/videoregistratory/ip-videoregistratory-nvr-/videoregistratory-nvr-16-ti-kanalnye-i-bolee/avr-n1036-ip-videoregistrator-36-kanalnyj.html" TargetMode="External"/><Relationship Id="rId15" Type="http://schemas.openxmlformats.org/officeDocument/2006/relationships/hyperlink" Target="http://www.alfavision.su/index.php/videoregistratory/531-avr-7316a-novinka" TargetMode="External"/><Relationship Id="rId23" Type="http://schemas.openxmlformats.org/officeDocument/2006/relationships/hyperlink" Target="http://www.alfavision.su/videoregistratory/699-avr-n1116-poe" TargetMode="External"/><Relationship Id="rId10" Type="http://schemas.openxmlformats.org/officeDocument/2006/relationships/hyperlink" Target="http://alfakomsb.ru/videonablyudenie/videoregistratory/ip-videoregistratory-nvr-/videoregistratory-nvr-16-ti-kanalnye-i-bolee/avr-n6132pro-ip-videoregistrator-32-kanalnyj-4096x2160-2592x1944-2048x1536-1920x1080-1280x960.html" TargetMode="External"/><Relationship Id="rId19" Type="http://schemas.openxmlformats.org/officeDocument/2006/relationships/hyperlink" Target="http://www.alfavision.su/index.php/videoregistratory/522-avr-n809-wi-fi" TargetMode="External"/><Relationship Id="rId4" Type="http://schemas.openxmlformats.org/officeDocument/2006/relationships/hyperlink" Target="http://www.alfavision.su/index.php/videoregistratory/460-avr-n1009" TargetMode="External"/><Relationship Id="rId9" Type="http://schemas.openxmlformats.org/officeDocument/2006/relationships/hyperlink" Target="http://alfakomsb.ru/videonablyudenie/videoregistratory/ip-videoregistratory-nvr-/videoregistratory-nvr-16-ti-kanalnye-i-bolee/avr-n6116pro-ip-videoregistrator-16-kanalnyj-4096x2160-2592x1944-2048x1536-1920x1080-1280x960.html" TargetMode="External"/><Relationship Id="rId14" Type="http://schemas.openxmlformats.org/officeDocument/2006/relationships/hyperlink" Target="http://www.alfavision.su/index.php/videoregistratory/367-avr-5216a-novinka-3" TargetMode="External"/><Relationship Id="rId22" Type="http://schemas.openxmlformats.org/officeDocument/2006/relationships/hyperlink" Target="http://www.alfavision.su/index.php/videoregistratory/460-avr-n1009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lfavision.su/index.php/videodomofony/500-av-lada-lite" TargetMode="External"/><Relationship Id="rId13" Type="http://schemas.openxmlformats.org/officeDocument/2006/relationships/hyperlink" Target="http://www.alfavision.su/index.php/videodomofony/444-adapter-koordinatnyj-serii-luch-3" TargetMode="External"/><Relationship Id="rId18" Type="http://schemas.openxmlformats.org/officeDocument/2006/relationships/hyperlink" Target="http://alfakomsb.ru/index.php?route=product/product&amp;path=63_68_77&amp;product_id=4838" TargetMode="External"/><Relationship Id="rId26" Type="http://schemas.openxmlformats.org/officeDocument/2006/relationships/hyperlink" Target="http://www.alfavision.su/index.php/videodomofony/490-av-vika-ahd1080p" TargetMode="External"/><Relationship Id="rId39" Type="http://schemas.openxmlformats.org/officeDocument/2006/relationships/hyperlink" Target="http://www.alfavision.su/index.php/videodomofony/500-av-lada-lite" TargetMode="External"/><Relationship Id="rId3" Type="http://schemas.openxmlformats.org/officeDocument/2006/relationships/hyperlink" Target="http://www.alfavision.su/index.php/videodomofony/491-av-viktoria-ahd1080p" TargetMode="External"/><Relationship Id="rId21" Type="http://schemas.openxmlformats.org/officeDocument/2006/relationships/hyperlink" Target="http://www.alfavision.su/index.php/videodomofony/424-avd-306cmmm-3" TargetMode="External"/><Relationship Id="rId34" Type="http://schemas.openxmlformats.org/officeDocument/2006/relationships/hyperlink" Target="http://www.alfavision.su/videodomofony/761-adapter-beskorpusnoj-koordinatnyj-serii-luch-b-5" TargetMode="External"/><Relationship Id="rId42" Type="http://schemas.openxmlformats.org/officeDocument/2006/relationships/drawing" Target="../drawings/drawing5.xml"/><Relationship Id="rId7" Type="http://schemas.openxmlformats.org/officeDocument/2006/relationships/hyperlink" Target="http://www.alfavision.su/index.php/videodomofony/487-vesta" TargetMode="External"/><Relationship Id="rId12" Type="http://schemas.openxmlformats.org/officeDocument/2006/relationships/hyperlink" Target="http://www.alfavision.su/index.php/videodomofony/427-adapter-koordinatnyj-serii-luch-2" TargetMode="External"/><Relationship Id="rId17" Type="http://schemas.openxmlformats.org/officeDocument/2006/relationships/hyperlink" Target="http://www.alfavision.su/index.php/videodomofony/498-gera-ahd1080p" TargetMode="External"/><Relationship Id="rId25" Type="http://schemas.openxmlformats.org/officeDocument/2006/relationships/hyperlink" Target="http://www.alfavision.su/index.php/videodomofony/490-av-vika-ahd1080p" TargetMode="External"/><Relationship Id="rId33" Type="http://schemas.openxmlformats.org/officeDocument/2006/relationships/hyperlink" Target="http://www.alfavision.su/videodomofony/592-adapter-beskorpusnoj-koordinatnyj-serii-luch-b-3" TargetMode="External"/><Relationship Id="rId38" Type="http://schemas.openxmlformats.org/officeDocument/2006/relationships/hyperlink" Target="http://alfakomsb.ru/index.php?route=product/product&amp;path=63_68_77&amp;product_id=4841" TargetMode="External"/><Relationship Id="rId2" Type="http://schemas.openxmlformats.org/officeDocument/2006/relationships/hyperlink" Target="http://www.alfavision.su/index.php/videodomofony/493-av-lada-ahd1080p" TargetMode="External"/><Relationship Id="rId16" Type="http://schemas.openxmlformats.org/officeDocument/2006/relationships/hyperlink" Target="http://alfakomsb.ru/index.php?route=product/product&amp;path=63_68_99&amp;product_id=4833" TargetMode="External"/><Relationship Id="rId20" Type="http://schemas.openxmlformats.org/officeDocument/2006/relationships/hyperlink" Target="http://alfakomsb.ru/index.php?route=product/product&amp;path=63_68_77&amp;product_id=4840" TargetMode="External"/><Relationship Id="rId29" Type="http://schemas.openxmlformats.org/officeDocument/2006/relationships/hyperlink" Target="http://alfakomsb.ru/index.php?route=product/product&amp;path=63_68_77&amp;product_id=4843" TargetMode="External"/><Relationship Id="rId41" Type="http://schemas.openxmlformats.org/officeDocument/2006/relationships/printerSettings" Target="../printerSettings/printerSettings5.bin"/><Relationship Id="rId1" Type="http://schemas.openxmlformats.org/officeDocument/2006/relationships/hyperlink" Target="http://alfakomsb.ru/docs.html" TargetMode="External"/><Relationship Id="rId6" Type="http://schemas.openxmlformats.org/officeDocument/2006/relationships/hyperlink" Target="http://www.alfavision.su/index.php/videodomofony/419-rhea-novinka-3" TargetMode="External"/><Relationship Id="rId11" Type="http://schemas.openxmlformats.org/officeDocument/2006/relationships/hyperlink" Target="http://www.alfavision.su/index.php/videodomofony/117-adapter-koordinatnyj-serii-luch" TargetMode="External"/><Relationship Id="rId24" Type="http://schemas.openxmlformats.org/officeDocument/2006/relationships/hyperlink" Target="http://www.alfavision.su/index.php/videodomofony/489-av-flora1080p-ahd" TargetMode="External"/><Relationship Id="rId32" Type="http://schemas.openxmlformats.org/officeDocument/2006/relationships/hyperlink" Target="http://www.alfavision.su/videodomofony/693-adapter-koordinatnyj-serii-luch-4" TargetMode="External"/><Relationship Id="rId37" Type="http://schemas.openxmlformats.org/officeDocument/2006/relationships/hyperlink" Target="http://alfakomsb.ru/index.php?route=product/product&amp;path=63_68_77&amp;product_id=4841" TargetMode="External"/><Relationship Id="rId40" Type="http://schemas.openxmlformats.org/officeDocument/2006/relationships/hyperlink" Target="http://www.alfavision.su/index.php/videodomofony/452-elena-novinka-4" TargetMode="External"/><Relationship Id="rId5" Type="http://schemas.openxmlformats.org/officeDocument/2006/relationships/hyperlink" Target="http://www.alfavision.su/index.php/videodomofony/503-avd-910ahd1080p" TargetMode="External"/><Relationship Id="rId15" Type="http://schemas.openxmlformats.org/officeDocument/2006/relationships/hyperlink" Target="http://www.alfavision.su/index.php/videodomofony/498-gera-ahd1080p" TargetMode="External"/><Relationship Id="rId23" Type="http://schemas.openxmlformats.org/officeDocument/2006/relationships/hyperlink" Target="http://alfakomsb.ru/index.php?route=product/product&amp;path=63_68_77&amp;product_id=4836" TargetMode="External"/><Relationship Id="rId28" Type="http://schemas.openxmlformats.org/officeDocument/2006/relationships/hyperlink" Target="http://www.alfavision.su/index.php/videodomofony/492-av-vita-ahd1080p" TargetMode="External"/><Relationship Id="rId36" Type="http://schemas.openxmlformats.org/officeDocument/2006/relationships/hyperlink" Target="http://www.alfavision.su/index.php/videodomofony/424-avd-306cmmm-3" TargetMode="External"/><Relationship Id="rId10" Type="http://schemas.openxmlformats.org/officeDocument/2006/relationships/hyperlink" Target="http://www.alfavision.su/index.php/videodomofony/125-avd-306cmmm" TargetMode="External"/><Relationship Id="rId19" Type="http://schemas.openxmlformats.org/officeDocument/2006/relationships/hyperlink" Target="http://alfakomsb.ru/index.php?route=product/product&amp;path=63_68_77&amp;product_id=4835" TargetMode="External"/><Relationship Id="rId31" Type="http://schemas.openxmlformats.org/officeDocument/2006/relationships/hyperlink" Target="http://www.alfavision.su/index.php/videodomofony/342-adapter-beskorpusnoj-koordinatnyj-serii-luch-b" TargetMode="External"/><Relationship Id="rId4" Type="http://schemas.openxmlformats.org/officeDocument/2006/relationships/hyperlink" Target="http://www.alfavision.su/index.php/videodomofony/501-avd-310ahd1080p" TargetMode="External"/><Relationship Id="rId9" Type="http://schemas.openxmlformats.org/officeDocument/2006/relationships/hyperlink" Target="http://www.alfavision.su/index.php/videodomofony/452-elena-novinka-4" TargetMode="External"/><Relationship Id="rId14" Type="http://schemas.openxmlformats.org/officeDocument/2006/relationships/hyperlink" Target="http://www.alfavision.su/index.php/videodomofony/570-avd-910ahd1080p-r" TargetMode="External"/><Relationship Id="rId22" Type="http://schemas.openxmlformats.org/officeDocument/2006/relationships/hyperlink" Target="http://alfakomsb.ru/index.php?route=product/product&amp;path=63_90&amp;product_id=4830" TargetMode="External"/><Relationship Id="rId27" Type="http://schemas.openxmlformats.org/officeDocument/2006/relationships/hyperlink" Target="http://alfakomsb.ru/index.php?route=product/product&amp;path=63_68_77&amp;product_id=4841" TargetMode="External"/><Relationship Id="rId30" Type="http://schemas.openxmlformats.org/officeDocument/2006/relationships/hyperlink" Target="http://www.alfavision.su/index.php/videodomofony/442-fiona-ozhidaem-2" TargetMode="External"/><Relationship Id="rId35" Type="http://schemas.openxmlformats.org/officeDocument/2006/relationships/hyperlink" Target="http://alfakomsb.ru/index.php?route=product/product&amp;path=63_68_77&amp;product_id=484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alfakomsb.ru/index.php?route=product/product&amp;path=63_68_77&amp;product_id=4841" TargetMode="External"/><Relationship Id="rId18" Type="http://schemas.openxmlformats.org/officeDocument/2006/relationships/hyperlink" Target="http://alfakomsb.ru/docs.html" TargetMode="External"/><Relationship Id="rId26" Type="http://schemas.openxmlformats.org/officeDocument/2006/relationships/hyperlink" Target="http://alfakomsb.ru/index.php?route=product/product&amp;path=63_68_77&amp;product_id=4841" TargetMode="External"/><Relationship Id="rId39" Type="http://schemas.openxmlformats.org/officeDocument/2006/relationships/hyperlink" Target="http://alfakomsb.ru/sistemy-kontrolya-i-upravleniya-dostupom/videodomofony/ip-videodomofony-akuvox/fanvil-i56a-monitor-videodomofona-101-dyujm-c-wifi.html" TargetMode="External"/><Relationship Id="rId3" Type="http://schemas.openxmlformats.org/officeDocument/2006/relationships/hyperlink" Target="http://www.alfavision.su/index.php/videodomofony/491-av-viktoria-ahd1080p" TargetMode="External"/><Relationship Id="rId21" Type="http://schemas.openxmlformats.org/officeDocument/2006/relationships/hyperlink" Target="http://www.alfavision.su/index.php/videodomofony/490-av-vika-ahd1080p" TargetMode="External"/><Relationship Id="rId34" Type="http://schemas.openxmlformats.org/officeDocument/2006/relationships/hyperlink" Target="http://alfakomsb.ru/sistemy-kontrolya-i-upravleniya-dostupom/videodomofony/ip-videodomofony-akuvox/fanvil-i51-monitor-videodomofona-43-dyujma.html" TargetMode="External"/><Relationship Id="rId42" Type="http://schemas.openxmlformats.org/officeDocument/2006/relationships/hyperlink" Target="http://alfakomsb.ru/sistemy-kontrolya-i-upravleniya-dostupom/videodomofony/ip-videodomofony-akuvox/fanvil-i30-videodomofon-s-podderzhkoj-sip-i-poe.html" TargetMode="External"/><Relationship Id="rId47" Type="http://schemas.openxmlformats.org/officeDocument/2006/relationships/hyperlink" Target="http://alfakomsb.ru/sistemy-kontrolya-i-upravleniya-dostupom/videodomofony/ip-videodomofony-akuvox/fanvil-h2u-chyornyj-universalnyj-sip-telefon-bez-bp.html" TargetMode="External"/><Relationship Id="rId50" Type="http://schemas.openxmlformats.org/officeDocument/2006/relationships/printerSettings" Target="../printerSettings/printerSettings6.bin"/><Relationship Id="rId7" Type="http://schemas.openxmlformats.org/officeDocument/2006/relationships/hyperlink" Target="http://alfakomsb.ru/index.php?route=product/product&amp;path=63_68_77&amp;product_id=4835" TargetMode="External"/><Relationship Id="rId12" Type="http://schemas.openxmlformats.org/officeDocument/2006/relationships/hyperlink" Target="http://www.alfavision.su/index.php/videodomofony/490-av-vika-ahd1080p" TargetMode="External"/><Relationship Id="rId17" Type="http://schemas.openxmlformats.org/officeDocument/2006/relationships/hyperlink" Target="http://alfakomsb.ru/docs.html" TargetMode="External"/><Relationship Id="rId25" Type="http://schemas.openxmlformats.org/officeDocument/2006/relationships/hyperlink" Target="http://alfakomsb.ru/index.php?route=product/product&amp;path=63_68_77&amp;product_id=4843" TargetMode="External"/><Relationship Id="rId33" Type="http://schemas.openxmlformats.org/officeDocument/2006/relationships/hyperlink" Target="http://www.alfavision.su/index.php/videodomofony/442-fiona-ozhidaem-2" TargetMode="External"/><Relationship Id="rId38" Type="http://schemas.openxmlformats.org/officeDocument/2006/relationships/hyperlink" Target="http://alfakomsb.ru/sistemy-kontrolya-i-upravleniya-dostupom/videodomofony/ip-videodomofony-akuvox/fanvil-i53w-monitor-videodomofona-7-dyujmov-c-wifi.html" TargetMode="External"/><Relationship Id="rId46" Type="http://schemas.openxmlformats.org/officeDocument/2006/relationships/hyperlink" Target="http://alfakomsb.ru/sistemy-kontrolya-i-upravleniya-dostupom/videodomofony/ip-videodomofony-akuvox/fanvil-i16-videodomofon-s-podderzhkoj-sip-i-poe.html" TargetMode="External"/><Relationship Id="rId2" Type="http://schemas.openxmlformats.org/officeDocument/2006/relationships/hyperlink" Target="http://www.alfavision.su/index.php/videodomofony/493-av-lada-ahd1080p" TargetMode="External"/><Relationship Id="rId16" Type="http://schemas.openxmlformats.org/officeDocument/2006/relationships/hyperlink" Target="http://www.alfavision.su/index.php/videodomofony/442-fiona-ozhidaem-2" TargetMode="External"/><Relationship Id="rId20" Type="http://schemas.openxmlformats.org/officeDocument/2006/relationships/hyperlink" Target="http://alfakomsb.ru/index.php?route=product/product&amp;path=63_68_77&amp;product_id=4838" TargetMode="External"/><Relationship Id="rId29" Type="http://schemas.openxmlformats.org/officeDocument/2006/relationships/hyperlink" Target="http://alfakomsb.ru/index.php?route=product/product&amp;path=63_68_77&amp;product_id=4835" TargetMode="External"/><Relationship Id="rId41" Type="http://schemas.openxmlformats.org/officeDocument/2006/relationships/hyperlink" Target="http://alfakomsb.ru/sistemy-kontrolya-i-upravleniya-dostupom/videodomofony/ip-videodomofony-akuvox/fanvil-i23s-audiodomofon-s-podderzhkoj-sip-i-poe.html" TargetMode="External"/><Relationship Id="rId1" Type="http://schemas.openxmlformats.org/officeDocument/2006/relationships/hyperlink" Target="http://alfakomsb.ru/docs.html" TargetMode="External"/><Relationship Id="rId6" Type="http://schemas.openxmlformats.org/officeDocument/2006/relationships/hyperlink" Target="http://alfakomsb.ru/index.php?route=product/product&amp;path=63_68_77&amp;product_id=4838" TargetMode="External"/><Relationship Id="rId11" Type="http://schemas.openxmlformats.org/officeDocument/2006/relationships/hyperlink" Target="http://www.alfavision.su/index.php/videodomofony/490-av-vika-ahd1080p" TargetMode="External"/><Relationship Id="rId24" Type="http://schemas.openxmlformats.org/officeDocument/2006/relationships/hyperlink" Target="http://www.alfavision.su/index.php/videodomofony/490-av-vika-ahd1080p" TargetMode="External"/><Relationship Id="rId32" Type="http://schemas.openxmlformats.org/officeDocument/2006/relationships/hyperlink" Target="http://www.alfavision.su/index.php/videodomofony/500-av-lada-lite" TargetMode="External"/><Relationship Id="rId37" Type="http://schemas.openxmlformats.org/officeDocument/2006/relationships/hyperlink" Target="http://alfakomsb.ru/sistemy-kontrolya-i-upravleniya-dostupom/videodomofony/ip-videodomofony-akuvox/fanvil-i52w-monitor-videodomofona-7-dyujmov-c-wifi.html" TargetMode="External"/><Relationship Id="rId40" Type="http://schemas.openxmlformats.org/officeDocument/2006/relationships/hyperlink" Target="http://alfakomsb.ru/sistemy-kontrolya-i-upravleniya-dostupom/videodomofony/ip-videodomofony-akuvox/fanvil-i20s-audiodomofon-dlya-vnutrennego-ispolzovaniya-s-podderzhkoj-sip-i-poe.html" TargetMode="External"/><Relationship Id="rId45" Type="http://schemas.openxmlformats.org/officeDocument/2006/relationships/hyperlink" Target="http://alfakomsb.ru/sistemy-kontrolya-i-upravleniya-dostupom/videodomofony/ip-videodomofony-akuvox/fanvil-i10v-sip-videodomofon-s-podderzhkoj-poe-i-zacshitoj-ot-vozdejstviya-vlagi-i-pyli-ip54-.html" TargetMode="External"/><Relationship Id="rId5" Type="http://schemas.openxmlformats.org/officeDocument/2006/relationships/hyperlink" Target="http://www.alfavision.su/index.php/videodomofony/498-gera-ahd1080p" TargetMode="External"/><Relationship Id="rId15" Type="http://schemas.openxmlformats.org/officeDocument/2006/relationships/hyperlink" Target="http://www.alfavision.su/index.php/videodomofony/500-av-lada-lite" TargetMode="External"/><Relationship Id="rId23" Type="http://schemas.openxmlformats.org/officeDocument/2006/relationships/hyperlink" Target="http://www.alfavision.su/index.php/videodomofony/489-av-flora1080p-ahd" TargetMode="External"/><Relationship Id="rId28" Type="http://schemas.openxmlformats.org/officeDocument/2006/relationships/hyperlink" Target="http://www.alfavision.su/index.php/videodomofony/498-gera-ahd1080p" TargetMode="External"/><Relationship Id="rId36" Type="http://schemas.openxmlformats.org/officeDocument/2006/relationships/hyperlink" Target="http://alfakomsb.ru/sistemy-kontrolya-i-upravleniya-dostupom/videodomofony/ip-videodomofony-akuvox/fanvil-i52-monitor-videodomofona-7-dyujmov.html" TargetMode="External"/><Relationship Id="rId49" Type="http://schemas.openxmlformats.org/officeDocument/2006/relationships/hyperlink" Target="http://alfakomsb.ru/sistemy-kontrolya-i-upravleniya-dostupom/videodomofony/ip-videodomofony-akuvox/fanvil-blok-pitaniya-5v-1a.html" TargetMode="External"/><Relationship Id="rId10" Type="http://schemas.openxmlformats.org/officeDocument/2006/relationships/hyperlink" Target="http://www.alfavision.su/index.php/videodomofony/489-av-flora1080p-ahd" TargetMode="External"/><Relationship Id="rId19" Type="http://schemas.openxmlformats.org/officeDocument/2006/relationships/hyperlink" Target="http://www.alfavision.su/index.php/videodomofony/493-av-lada-ahd1080p" TargetMode="External"/><Relationship Id="rId31" Type="http://schemas.openxmlformats.org/officeDocument/2006/relationships/hyperlink" Target="http://www.alfavision.su/index.php/videodomofony/419-rhea-novinka-3" TargetMode="External"/><Relationship Id="rId44" Type="http://schemas.openxmlformats.org/officeDocument/2006/relationships/hyperlink" Target="http://alfakomsb.ru/sistemy-kontrolya-i-upravleniya-dostupom/videodomofony/ip-videodomofony-akuvox/fanvil-i31v-sip-videodomofon-s-podderzhkoj-sip-i-poe.html" TargetMode="External"/><Relationship Id="rId4" Type="http://schemas.openxmlformats.org/officeDocument/2006/relationships/hyperlink" Target="http://www.alfavision.su/index.php/videodomofony/419-rhea-novinka-3" TargetMode="External"/><Relationship Id="rId9" Type="http://schemas.openxmlformats.org/officeDocument/2006/relationships/hyperlink" Target="http://alfakomsb.ru/index.php?route=product/product&amp;path=63_68_77&amp;product_id=4836" TargetMode="External"/><Relationship Id="rId14" Type="http://schemas.openxmlformats.org/officeDocument/2006/relationships/hyperlink" Target="http://alfakomsb.ru/index.php?route=product/product&amp;path=63_68_77&amp;product_id=4843" TargetMode="External"/><Relationship Id="rId22" Type="http://schemas.openxmlformats.org/officeDocument/2006/relationships/hyperlink" Target="http://alfakomsb.ru/index.php?route=product/product&amp;path=63_68_77&amp;product_id=4836" TargetMode="External"/><Relationship Id="rId27" Type="http://schemas.openxmlformats.org/officeDocument/2006/relationships/hyperlink" Target="http://www.alfavision.su/index.php/videodomofony/491-av-viktoria-ahd1080p" TargetMode="External"/><Relationship Id="rId30" Type="http://schemas.openxmlformats.org/officeDocument/2006/relationships/hyperlink" Target="http://alfakomsb.ru/index.php?route=product/product&amp;path=63_68_77&amp;product_id=4840" TargetMode="External"/><Relationship Id="rId35" Type="http://schemas.openxmlformats.org/officeDocument/2006/relationships/hyperlink" Target="http://alfakomsb.ru/sistemy-kontrolya-i-upravleniya-dostupom/videodomofony/ip-videodomofony-akuvox/fanvil-i51w-monitor-videodomofona-43-dyujma-c-wifi.html" TargetMode="External"/><Relationship Id="rId43" Type="http://schemas.openxmlformats.org/officeDocument/2006/relationships/hyperlink" Target="http://alfakomsb.ru/sistemy-kontrolya-i-upravleniya-dostupom/videodomofony/ip-videodomofony-akuvox/fanvil-i31s-videodomofon-s-podderzhkoj-sip-i-poe-i-kameroj-nochnogo-videniya-s-uglom-obzora-120-.html" TargetMode="External"/><Relationship Id="rId48" Type="http://schemas.openxmlformats.org/officeDocument/2006/relationships/hyperlink" Target="http://alfakomsb.ru/sistemy-kontrolya-i-upravleniya-dostupom/videodomofony/ip-videodomofony-akuvox/fanvil-h2u-belyj-universalnyj-sip-telefon-bez-bp.html" TargetMode="External"/><Relationship Id="rId8" Type="http://schemas.openxmlformats.org/officeDocument/2006/relationships/hyperlink" Target="http://alfakomsb.ru/index.php?route=product/product&amp;path=63_68_77&amp;product_id=4840" TargetMode="External"/><Relationship Id="rId5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akuvox-rus.ru/ipsipmonitors/interkom-monitor-akuvox-c317a/" TargetMode="External"/><Relationship Id="rId2" Type="http://schemas.openxmlformats.org/officeDocument/2006/relationships/hyperlink" Target="http://akuvox-rus.ru/ip-sip-domofony/interkom-panel-akuvox-s315s/" TargetMode="External"/><Relationship Id="rId1" Type="http://schemas.openxmlformats.org/officeDocument/2006/relationships/hyperlink" Target="http://akuvox-rus.ru/ip-sip-domofony/interkom-panel-akuvox-s315s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alfakomsb.ru/videonablyudenie/ip-videooborudovanie/kommutatory-routery/av-ps024-24---portovyj-poe-kommutator-2-gbit-sfp-porta.html" TargetMode="External"/><Relationship Id="rId13" Type="http://schemas.openxmlformats.org/officeDocument/2006/relationships/hyperlink" Target="http://www.alfavision.su/index.php/poe-switch/497-av-ps04-2" TargetMode="External"/><Relationship Id="rId3" Type="http://schemas.openxmlformats.org/officeDocument/2006/relationships/hyperlink" Target="http://www.alfavision.su/index.php/poe-switch/126-av-pd01-novinka" TargetMode="External"/><Relationship Id="rId7" Type="http://schemas.openxmlformats.org/officeDocument/2006/relationships/hyperlink" Target="http://www.alfavision.su/index.php/poe-switch/496-av-ps08-2" TargetMode="External"/><Relationship Id="rId12" Type="http://schemas.openxmlformats.org/officeDocument/2006/relationships/hyperlink" Target="http://alfakomsb.ru/videonablyudenie/ip-videooborudovanie/kommutatory-routery/av-ps224-24---portovyj-poe-kommutator-2-porta-rj45-10-100-1000mbit-s-1-gbit-port-sfp.html" TargetMode="External"/><Relationship Id="rId2" Type="http://schemas.openxmlformats.org/officeDocument/2006/relationships/hyperlink" Target="http://www.alfavision.su/index.php/poe-switch/142-av-pse03-novinka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://alfakomsb.ru/docs.html" TargetMode="External"/><Relationship Id="rId6" Type="http://schemas.openxmlformats.org/officeDocument/2006/relationships/hyperlink" Target="http://www.alfavision.su/index.php/poe-switch/497-av-ps04-2" TargetMode="External"/><Relationship Id="rId11" Type="http://schemas.openxmlformats.org/officeDocument/2006/relationships/hyperlink" Target="http://alfakomsb.ru/videonablyudenie/ip-videooborudovanie/kommutatory-routery/av-ps116-16---portovyj-poe-kommutator-2-porta-rj45-10-100-1000-mbit.html" TargetMode="External"/><Relationship Id="rId5" Type="http://schemas.openxmlformats.org/officeDocument/2006/relationships/hyperlink" Target="http://alfakomsb.ru/videonablyudenie/ip-videooborudovanie/kommutatory-routery/av-ps108-2gb-8---portovyj-poe-kommutator-2-porta-rj45-10-100-1000mbit-s.html" TargetMode="External"/><Relationship Id="rId15" Type="http://schemas.openxmlformats.org/officeDocument/2006/relationships/printerSettings" Target="../printerSettings/printerSettings8.bin"/><Relationship Id="rId10" Type="http://schemas.openxmlformats.org/officeDocument/2006/relationships/hyperlink" Target="http://alfakomsb.ru/videonablyudenie/ip-videooborudovanie/kommutatory-routery/av-ps224-24---portovyj-poe-kommutator-2-porta-rj45-10-100-1000mbit-s-1-gbit-port-sfp.html" TargetMode="External"/><Relationship Id="rId4" Type="http://schemas.openxmlformats.org/officeDocument/2006/relationships/hyperlink" Target="http://www.alfavision.su/index.php/poe-switch/536-av-pse03-novinka-2" TargetMode="External"/><Relationship Id="rId9" Type="http://schemas.openxmlformats.org/officeDocument/2006/relationships/hyperlink" Target="http://alfakomsb.ru/videonablyudenie/ip-videooborudovanie/kommutatory-routery/av-ps124-upravlyaemyj-24---portovyj-poe-kommutator-4-porta-rj45-10-100-1000-mbit-4-gbit-port-sfp.html" TargetMode="External"/><Relationship Id="rId14" Type="http://schemas.openxmlformats.org/officeDocument/2006/relationships/hyperlink" Target="http://www.alfavision.su/index.php/poe-switch/496-av-ps08-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93"/>
  <sheetViews>
    <sheetView tabSelected="1" zoomScale="63" zoomScaleNormal="63" workbookViewId="0">
      <pane ySplit="5" topLeftCell="A6" activePane="bottomLeft" state="frozen"/>
      <selection pane="bottomLeft" activeCell="F1" sqref="F1:F65536"/>
    </sheetView>
  </sheetViews>
  <sheetFormatPr defaultRowHeight="18.75"/>
  <cols>
    <col min="1" max="1" width="18.42578125" customWidth="1"/>
    <col min="2" max="2" width="10.42578125" customWidth="1"/>
    <col min="3" max="3" width="21.85546875" style="133" customWidth="1"/>
    <col min="4" max="4" width="156.28515625" customWidth="1"/>
    <col min="5" max="5" width="12.7109375" style="100" customWidth="1"/>
    <col min="6" max="6" width="12.7109375" customWidth="1"/>
  </cols>
  <sheetData>
    <row r="1" spans="1:6" s="112" customFormat="1">
      <c r="C1" s="129"/>
    </row>
    <row r="2" spans="1:6" s="112" customFormat="1">
      <c r="C2" s="129"/>
    </row>
    <row r="3" spans="1:6" s="112" customFormat="1" ht="29.45" customHeight="1">
      <c r="C3" s="129"/>
    </row>
    <row r="4" spans="1:6" ht="17.45" customHeight="1" thickBot="1">
      <c r="A4" s="116" t="s">
        <v>316</v>
      </c>
      <c r="B4" s="116"/>
      <c r="C4" s="130"/>
      <c r="D4" s="116"/>
    </row>
    <row r="5" spans="1:6" ht="38.25" thickBot="1">
      <c r="A5" s="24" t="s">
        <v>224</v>
      </c>
      <c r="B5" s="117" t="s">
        <v>103</v>
      </c>
      <c r="C5" s="117" t="s">
        <v>225</v>
      </c>
      <c r="D5" s="24" t="s">
        <v>226</v>
      </c>
      <c r="E5" s="101" t="s">
        <v>317</v>
      </c>
      <c r="F5" s="25" t="s">
        <v>439</v>
      </c>
    </row>
    <row r="6" spans="1:6" ht="36" customHeight="1">
      <c r="A6" s="228" t="s">
        <v>100</v>
      </c>
      <c r="B6" s="229"/>
      <c r="C6" s="229"/>
      <c r="D6" s="229"/>
      <c r="E6" s="119"/>
      <c r="F6" s="120"/>
    </row>
    <row r="7" spans="1:6" ht="124.5" customHeight="1">
      <c r="A7" s="1"/>
      <c r="B7" s="121" t="s">
        <v>104</v>
      </c>
      <c r="C7" s="131" t="s">
        <v>288</v>
      </c>
      <c r="D7" s="113" t="s">
        <v>921</v>
      </c>
      <c r="E7" s="16">
        <v>6907.95</v>
      </c>
      <c r="F7" s="1"/>
    </row>
    <row r="8" spans="1:6" ht="131.25" customHeight="1">
      <c r="A8" s="1"/>
      <c r="B8" s="121" t="s">
        <v>104</v>
      </c>
      <c r="C8" s="88" t="s">
        <v>136</v>
      </c>
      <c r="D8" s="67" t="s">
        <v>922</v>
      </c>
      <c r="E8" s="16">
        <v>7244.37</v>
      </c>
      <c r="F8" s="1"/>
    </row>
    <row r="9" spans="1:6" ht="155.25" customHeight="1">
      <c r="A9" s="1"/>
      <c r="B9" s="121" t="s">
        <v>104</v>
      </c>
      <c r="C9" s="131" t="s">
        <v>289</v>
      </c>
      <c r="D9" s="67" t="s">
        <v>923</v>
      </c>
      <c r="E9" s="16">
        <v>9986.76</v>
      </c>
      <c r="F9" s="1"/>
    </row>
    <row r="10" spans="1:6" ht="156.75" customHeight="1">
      <c r="A10" s="1"/>
      <c r="B10" s="121" t="s">
        <v>104</v>
      </c>
      <c r="C10" s="131" t="s">
        <v>290</v>
      </c>
      <c r="D10" s="67" t="s">
        <v>924</v>
      </c>
      <c r="E10" s="16">
        <v>10035.900000000001</v>
      </c>
      <c r="F10" s="1"/>
    </row>
    <row r="11" spans="1:6" ht="124.5" customHeight="1">
      <c r="A11" s="1"/>
      <c r="B11" s="121" t="s">
        <v>104</v>
      </c>
      <c r="C11" s="84" t="s">
        <v>705</v>
      </c>
      <c r="D11" s="67" t="s">
        <v>446</v>
      </c>
      <c r="E11" s="16">
        <v>4772.25</v>
      </c>
      <c r="F11" s="1"/>
    </row>
    <row r="12" spans="1:6" ht="105" customHeight="1">
      <c r="A12" s="1"/>
      <c r="B12" s="144" t="s">
        <v>104</v>
      </c>
      <c r="C12" s="209" t="s">
        <v>781</v>
      </c>
      <c r="D12" s="113" t="s">
        <v>535</v>
      </c>
      <c r="E12" s="72">
        <v>3573.9900000000002</v>
      </c>
      <c r="F12" s="10"/>
    </row>
    <row r="13" spans="1:6" ht="99.75" customHeight="1">
      <c r="A13" s="1"/>
      <c r="B13" s="121" t="s">
        <v>104</v>
      </c>
      <c r="C13" s="88" t="s">
        <v>284</v>
      </c>
      <c r="D13" s="67" t="s">
        <v>536</v>
      </c>
      <c r="E13" s="16">
        <v>4785.4800000000005</v>
      </c>
      <c r="F13" s="1"/>
    </row>
    <row r="14" spans="1:6" ht="94.5" customHeight="1">
      <c r="A14" s="1"/>
      <c r="B14" s="144" t="s">
        <v>104</v>
      </c>
      <c r="C14" s="84" t="s">
        <v>621</v>
      </c>
      <c r="D14" s="113" t="s">
        <v>445</v>
      </c>
      <c r="E14" s="72">
        <v>3808.35</v>
      </c>
      <c r="F14" s="10"/>
    </row>
    <row r="15" spans="1:6" ht="120.75" customHeight="1">
      <c r="A15" s="1"/>
      <c r="B15" s="121" t="s">
        <v>104</v>
      </c>
      <c r="C15" s="88" t="s">
        <v>622</v>
      </c>
      <c r="D15" s="67" t="s">
        <v>620</v>
      </c>
      <c r="E15" s="16">
        <v>5078.43</v>
      </c>
      <c r="F15" s="1"/>
    </row>
    <row r="16" spans="1:6" ht="108" customHeight="1">
      <c r="A16" s="1"/>
      <c r="B16" s="121" t="s">
        <v>104</v>
      </c>
      <c r="C16" s="131" t="s">
        <v>285</v>
      </c>
      <c r="D16" s="67" t="s">
        <v>443</v>
      </c>
      <c r="E16" s="16">
        <v>5121.9000000000005</v>
      </c>
      <c r="F16" s="1"/>
    </row>
    <row r="17" spans="1:6" ht="94.5" customHeight="1">
      <c r="A17" s="1"/>
      <c r="B17" s="121" t="s">
        <v>104</v>
      </c>
      <c r="C17" s="131" t="s">
        <v>286</v>
      </c>
      <c r="D17" s="67" t="s">
        <v>444</v>
      </c>
      <c r="E17" s="16">
        <v>6408.99</v>
      </c>
      <c r="F17" s="1"/>
    </row>
    <row r="18" spans="1:6" ht="120.75" customHeight="1">
      <c r="A18" s="1"/>
      <c r="B18" s="121" t="s">
        <v>104</v>
      </c>
      <c r="C18" s="84" t="s">
        <v>619</v>
      </c>
      <c r="D18" s="113" t="s">
        <v>618</v>
      </c>
      <c r="E18" s="16">
        <v>6855.0300000000007</v>
      </c>
      <c r="F18" s="1"/>
    </row>
    <row r="19" spans="1:6" ht="94.5" customHeight="1">
      <c r="A19" s="1"/>
      <c r="B19" s="121" t="s">
        <v>104</v>
      </c>
      <c r="C19" s="84" t="s">
        <v>785</v>
      </c>
      <c r="D19" s="113" t="s">
        <v>530</v>
      </c>
      <c r="E19" s="30">
        <v>3402</v>
      </c>
      <c r="F19" s="10"/>
    </row>
    <row r="20" spans="1:6" ht="98.25" customHeight="1">
      <c r="A20" s="1"/>
      <c r="B20" s="121" t="s">
        <v>104</v>
      </c>
      <c r="C20" s="84" t="s">
        <v>786</v>
      </c>
      <c r="D20" s="113" t="s">
        <v>531</v>
      </c>
      <c r="E20" s="30">
        <v>4240</v>
      </c>
      <c r="F20" s="10"/>
    </row>
    <row r="21" spans="1:6" ht="133.5" customHeight="1">
      <c r="A21" s="1"/>
      <c r="B21" s="121" t="s">
        <v>104</v>
      </c>
      <c r="C21" s="131" t="s">
        <v>287</v>
      </c>
      <c r="D21" s="67" t="s">
        <v>451</v>
      </c>
      <c r="E21" s="16">
        <v>5560.38</v>
      </c>
      <c r="F21" s="1"/>
    </row>
    <row r="22" spans="1:6" ht="39.75" customHeight="1">
      <c r="A22" s="230" t="s">
        <v>101</v>
      </c>
      <c r="B22" s="231"/>
      <c r="C22" s="231"/>
      <c r="D22" s="231"/>
      <c r="E22" s="122"/>
      <c r="F22" s="123"/>
    </row>
    <row r="23" spans="1:6" ht="28.15" customHeight="1">
      <c r="A23" s="225" t="s">
        <v>318</v>
      </c>
      <c r="B23" s="224"/>
      <c r="C23" s="224"/>
      <c r="D23" s="224"/>
      <c r="E23" s="150"/>
      <c r="F23" s="18"/>
    </row>
    <row r="24" spans="1:6" ht="127.5" customHeight="1">
      <c r="A24" s="4"/>
      <c r="B24" s="134" t="s">
        <v>516</v>
      </c>
      <c r="C24" s="91" t="s">
        <v>319</v>
      </c>
      <c r="D24" s="70" t="s">
        <v>532</v>
      </c>
      <c r="E24" s="28">
        <v>10789.799999999997</v>
      </c>
      <c r="F24" s="4"/>
    </row>
    <row r="25" spans="1:6" ht="156.75" customHeight="1">
      <c r="A25" s="4"/>
      <c r="B25" s="134" t="s">
        <v>516</v>
      </c>
      <c r="C25" s="84" t="s">
        <v>787</v>
      </c>
      <c r="D25" s="70" t="s">
        <v>528</v>
      </c>
      <c r="E25" s="30">
        <v>3143</v>
      </c>
      <c r="F25" s="201"/>
    </row>
    <row r="26" spans="1:6" ht="155.25" customHeight="1">
      <c r="A26" s="1"/>
      <c r="B26" s="134" t="s">
        <v>516</v>
      </c>
      <c r="C26" s="84" t="s">
        <v>788</v>
      </c>
      <c r="D26" s="202" t="s">
        <v>529</v>
      </c>
      <c r="E26" s="30">
        <v>4500</v>
      </c>
      <c r="F26" s="10"/>
    </row>
    <row r="27" spans="1:6" ht="33.75" customHeight="1">
      <c r="A27" s="225" t="s">
        <v>304</v>
      </c>
      <c r="B27" s="224"/>
      <c r="C27" s="224"/>
      <c r="D27" s="224"/>
      <c r="E27" s="31"/>
      <c r="F27" s="21"/>
    </row>
    <row r="28" spans="1:6" ht="126" customHeight="1">
      <c r="A28" s="1"/>
      <c r="B28" s="134" t="s">
        <v>516</v>
      </c>
      <c r="C28" s="91" t="s">
        <v>366</v>
      </c>
      <c r="D28" s="154" t="s">
        <v>121</v>
      </c>
      <c r="E28" s="28">
        <v>5499.9000000000005</v>
      </c>
      <c r="F28" s="1"/>
    </row>
    <row r="29" spans="1:6" ht="33.75" customHeight="1">
      <c r="A29" s="225" t="s">
        <v>305</v>
      </c>
      <c r="B29" s="224"/>
      <c r="C29" s="224"/>
      <c r="D29" s="224"/>
      <c r="E29" s="31"/>
      <c r="F29" s="21"/>
    </row>
    <row r="30" spans="1:6" ht="121.5" customHeight="1">
      <c r="A30" s="1"/>
      <c r="B30" s="145" t="s">
        <v>516</v>
      </c>
      <c r="C30" s="84" t="s">
        <v>138</v>
      </c>
      <c r="D30" s="197" t="s">
        <v>925</v>
      </c>
      <c r="E30" s="72">
        <v>3848.0400000000004</v>
      </c>
      <c r="F30" s="10"/>
    </row>
    <row r="31" spans="1:6" ht="123" customHeight="1">
      <c r="A31" s="1"/>
      <c r="B31" s="134" t="s">
        <v>516</v>
      </c>
      <c r="C31" s="84" t="s">
        <v>789</v>
      </c>
      <c r="D31" s="71" t="s">
        <v>533</v>
      </c>
      <c r="E31" s="30">
        <v>2609</v>
      </c>
      <c r="F31" s="10"/>
    </row>
    <row r="32" spans="1:6" ht="126" customHeight="1">
      <c r="A32" s="1"/>
      <c r="B32" s="134" t="s">
        <v>516</v>
      </c>
      <c r="C32" s="88" t="s">
        <v>296</v>
      </c>
      <c r="D32" s="82" t="s">
        <v>122</v>
      </c>
      <c r="E32" s="28">
        <v>5002.83</v>
      </c>
      <c r="F32" s="1"/>
    </row>
    <row r="33" spans="1:6" ht="126" customHeight="1">
      <c r="A33" s="1"/>
      <c r="B33" s="134" t="s">
        <v>516</v>
      </c>
      <c r="C33" s="84" t="s">
        <v>902</v>
      </c>
      <c r="D33" s="77" t="s">
        <v>903</v>
      </c>
      <c r="E33" s="28">
        <v>6684.93</v>
      </c>
      <c r="F33" s="1"/>
    </row>
    <row r="34" spans="1:6" ht="117.75" customHeight="1">
      <c r="A34" s="1"/>
      <c r="B34" s="145" t="s">
        <v>516</v>
      </c>
      <c r="C34" s="84" t="s">
        <v>740</v>
      </c>
      <c r="D34" s="77" t="s">
        <v>741</v>
      </c>
      <c r="E34" s="20">
        <v>5346.8099999999995</v>
      </c>
      <c r="F34" s="10"/>
    </row>
    <row r="35" spans="1:6" ht="117.75" customHeight="1">
      <c r="A35" s="10"/>
      <c r="B35" s="145" t="s">
        <v>516</v>
      </c>
      <c r="C35" s="172" t="s">
        <v>826</v>
      </c>
      <c r="D35" s="77" t="s">
        <v>822</v>
      </c>
      <c r="E35" s="72">
        <v>4190.13</v>
      </c>
      <c r="F35" s="10"/>
    </row>
    <row r="36" spans="1:6" ht="163.5" customHeight="1">
      <c r="A36" s="10"/>
      <c r="B36" s="134" t="s">
        <v>516</v>
      </c>
      <c r="C36" s="84" t="s">
        <v>755</v>
      </c>
      <c r="D36" s="77" t="s">
        <v>749</v>
      </c>
      <c r="E36" s="20">
        <v>8960.49</v>
      </c>
      <c r="F36" s="10"/>
    </row>
    <row r="37" spans="1:6" ht="163.5" customHeight="1">
      <c r="A37" s="10"/>
      <c r="B37" s="134" t="s">
        <v>516</v>
      </c>
      <c r="C37" s="84" t="s">
        <v>751</v>
      </c>
      <c r="D37" s="77" t="s">
        <v>771</v>
      </c>
      <c r="E37" s="20">
        <v>7803.81</v>
      </c>
      <c r="F37" s="10"/>
    </row>
    <row r="38" spans="1:6" ht="138.75" customHeight="1">
      <c r="A38" s="1"/>
      <c r="B38" s="134" t="s">
        <v>516</v>
      </c>
      <c r="C38" s="132" t="s">
        <v>511</v>
      </c>
      <c r="D38" s="82" t="s">
        <v>434</v>
      </c>
      <c r="E38" s="29">
        <v>5131.3500000000004</v>
      </c>
      <c r="F38" s="22"/>
    </row>
    <row r="39" spans="1:6" ht="138.75" customHeight="1">
      <c r="A39" s="1"/>
      <c r="B39" s="134" t="s">
        <v>516</v>
      </c>
      <c r="C39" s="168" t="s">
        <v>738</v>
      </c>
      <c r="D39" s="77" t="s">
        <v>901</v>
      </c>
      <c r="E39" s="29">
        <v>5360.04</v>
      </c>
      <c r="F39" s="22"/>
    </row>
    <row r="40" spans="1:6" ht="33.75" customHeight="1">
      <c r="A40" s="225" t="s">
        <v>306</v>
      </c>
      <c r="B40" s="224"/>
      <c r="C40" s="224"/>
      <c r="D40" s="224"/>
      <c r="E40" s="31"/>
      <c r="F40" s="21"/>
    </row>
    <row r="41" spans="1:6" ht="119.25" customHeight="1">
      <c r="A41" s="1"/>
      <c r="B41" s="134" t="s">
        <v>516</v>
      </c>
      <c r="C41" s="84" t="s">
        <v>782</v>
      </c>
      <c r="D41" s="82" t="s">
        <v>367</v>
      </c>
      <c r="E41" s="196">
        <v>3150</v>
      </c>
      <c r="F41" s="7" t="s">
        <v>228</v>
      </c>
    </row>
    <row r="42" spans="1:6" ht="112.5">
      <c r="A42" s="1"/>
      <c r="B42" s="134" t="s">
        <v>516</v>
      </c>
      <c r="C42" s="84" t="s">
        <v>105</v>
      </c>
      <c r="D42" s="82" t="s">
        <v>206</v>
      </c>
      <c r="E42" s="29">
        <v>5458.32</v>
      </c>
      <c r="F42" s="6" t="s">
        <v>228</v>
      </c>
    </row>
    <row r="43" spans="1:6" ht="133.5" customHeight="1">
      <c r="A43" s="1"/>
      <c r="B43" s="134" t="s">
        <v>516</v>
      </c>
      <c r="C43" s="84" t="s">
        <v>106</v>
      </c>
      <c r="D43" s="77" t="s">
        <v>706</v>
      </c>
      <c r="E43" s="29">
        <v>5998.8600000000006</v>
      </c>
      <c r="F43" s="22"/>
    </row>
    <row r="44" spans="1:6" ht="33.75" customHeight="1">
      <c r="A44" s="225" t="s">
        <v>320</v>
      </c>
      <c r="B44" s="224"/>
      <c r="C44" s="224"/>
      <c r="D44" s="224"/>
      <c r="E44" s="31"/>
      <c r="F44" s="21"/>
    </row>
    <row r="45" spans="1:6" ht="117" customHeight="1">
      <c r="A45" s="10"/>
      <c r="B45" s="145" t="s">
        <v>516</v>
      </c>
      <c r="C45" s="172" t="s">
        <v>831</v>
      </c>
      <c r="D45" s="69" t="s">
        <v>722</v>
      </c>
      <c r="E45" s="30">
        <v>4849.74</v>
      </c>
      <c r="F45" s="198" t="s">
        <v>228</v>
      </c>
    </row>
    <row r="46" spans="1:6" ht="134.25" customHeight="1">
      <c r="A46" s="10"/>
      <c r="B46" s="134" t="s">
        <v>516</v>
      </c>
      <c r="C46" s="84" t="s">
        <v>297</v>
      </c>
      <c r="D46" s="77" t="s">
        <v>707</v>
      </c>
      <c r="E46" s="28">
        <v>5477.22</v>
      </c>
      <c r="F46" s="3"/>
    </row>
    <row r="47" spans="1:6" ht="174" customHeight="1">
      <c r="A47" s="10"/>
      <c r="B47" s="134" t="s">
        <v>516</v>
      </c>
      <c r="C47" s="84" t="s">
        <v>750</v>
      </c>
      <c r="D47" s="77" t="s">
        <v>9</v>
      </c>
      <c r="E47" s="20">
        <v>8960.49</v>
      </c>
      <c r="F47" s="10"/>
    </row>
    <row r="48" spans="1:6" ht="175.5" customHeight="1">
      <c r="A48" s="10"/>
      <c r="B48" s="134" t="s">
        <v>516</v>
      </c>
      <c r="C48" s="84" t="s">
        <v>752</v>
      </c>
      <c r="D48" s="77" t="s">
        <v>10</v>
      </c>
      <c r="E48" s="20">
        <v>7960.68</v>
      </c>
      <c r="F48" s="10"/>
    </row>
    <row r="49" spans="1:6" ht="132" customHeight="1">
      <c r="A49" s="10"/>
      <c r="B49" s="134" t="s">
        <v>516</v>
      </c>
      <c r="C49" s="84" t="s">
        <v>107</v>
      </c>
      <c r="D49" s="77" t="s">
        <v>128</v>
      </c>
      <c r="E49" s="28">
        <v>5630.3099999999995</v>
      </c>
      <c r="F49" s="6"/>
    </row>
    <row r="50" spans="1:6" ht="117.75" customHeight="1">
      <c r="A50" s="1"/>
      <c r="B50" s="134" t="s">
        <v>516</v>
      </c>
      <c r="C50" s="91" t="s">
        <v>219</v>
      </c>
      <c r="D50" s="69" t="s">
        <v>59</v>
      </c>
      <c r="E50" s="29">
        <v>12096</v>
      </c>
      <c r="F50" s="22"/>
    </row>
    <row r="51" spans="1:6" ht="33.75" customHeight="1">
      <c r="A51" s="225" t="s">
        <v>75</v>
      </c>
      <c r="B51" s="224"/>
      <c r="C51" s="224"/>
      <c r="D51" s="224"/>
      <c r="E51" s="31"/>
      <c r="F51" s="21"/>
    </row>
    <row r="52" spans="1:6" ht="121.5" customHeight="1">
      <c r="A52" s="192"/>
      <c r="B52" s="134" t="s">
        <v>516</v>
      </c>
      <c r="C52" s="84" t="s">
        <v>250</v>
      </c>
      <c r="D52" s="77" t="s">
        <v>807</v>
      </c>
      <c r="E52" s="20">
        <v>9096.57</v>
      </c>
      <c r="F52" s="6" t="s">
        <v>228</v>
      </c>
    </row>
    <row r="53" spans="1:6" ht="135.75" customHeight="1">
      <c r="A53" s="1"/>
      <c r="B53" s="134" t="s">
        <v>516</v>
      </c>
      <c r="C53" s="88" t="s">
        <v>108</v>
      </c>
      <c r="D53" s="77" t="s">
        <v>193</v>
      </c>
      <c r="E53" s="28">
        <v>5739.9299999999994</v>
      </c>
      <c r="F53" s="3" t="s">
        <v>228</v>
      </c>
    </row>
    <row r="54" spans="1:6" ht="132.75" customHeight="1">
      <c r="A54" s="1"/>
      <c r="B54" s="134" t="s">
        <v>516</v>
      </c>
      <c r="C54" s="88" t="s">
        <v>298</v>
      </c>
      <c r="D54" s="77" t="s">
        <v>708</v>
      </c>
      <c r="E54" s="28">
        <v>6647.130000000001</v>
      </c>
      <c r="F54" s="3"/>
    </row>
    <row r="55" spans="1:6" ht="139.5" customHeight="1">
      <c r="A55" s="1"/>
      <c r="B55" s="134" t="s">
        <v>516</v>
      </c>
      <c r="C55" s="88" t="s">
        <v>365</v>
      </c>
      <c r="D55" s="77" t="s">
        <v>12</v>
      </c>
      <c r="E55" s="28">
        <v>8796.06</v>
      </c>
      <c r="F55" s="6" t="s">
        <v>228</v>
      </c>
    </row>
    <row r="56" spans="1:6" ht="122.25" customHeight="1">
      <c r="A56" s="1"/>
      <c r="B56" s="134" t="s">
        <v>516</v>
      </c>
      <c r="C56" s="84" t="s">
        <v>509</v>
      </c>
      <c r="D56" s="77" t="s">
        <v>709</v>
      </c>
      <c r="E56" s="28">
        <v>7408.7999999999993</v>
      </c>
      <c r="F56" s="3"/>
    </row>
    <row r="57" spans="1:6" ht="154.5" customHeight="1">
      <c r="A57" s="1"/>
      <c r="B57" s="134" t="s">
        <v>516</v>
      </c>
      <c r="C57" s="132" t="s">
        <v>512</v>
      </c>
      <c r="D57" s="77" t="s">
        <v>904</v>
      </c>
      <c r="E57" s="28">
        <v>11409.93</v>
      </c>
      <c r="F57" s="3"/>
    </row>
    <row r="58" spans="1:6" ht="20.25">
      <c r="A58" s="225" t="s">
        <v>312</v>
      </c>
      <c r="B58" s="224"/>
      <c r="C58" s="224"/>
      <c r="D58" s="224"/>
      <c r="E58" s="31"/>
      <c r="F58" s="21"/>
    </row>
    <row r="59" spans="1:6" ht="115.5" customHeight="1">
      <c r="A59" s="1"/>
      <c r="B59" s="134" t="s">
        <v>516</v>
      </c>
      <c r="C59" s="84" t="s">
        <v>109</v>
      </c>
      <c r="D59" s="77" t="s">
        <v>44</v>
      </c>
      <c r="E59" s="28">
        <v>16926</v>
      </c>
      <c r="F59" s="3" t="s">
        <v>228</v>
      </c>
    </row>
    <row r="60" spans="1:6" ht="135.75" customHeight="1">
      <c r="A60" s="1"/>
      <c r="B60" s="134" t="s">
        <v>516</v>
      </c>
      <c r="C60" s="88" t="s">
        <v>110</v>
      </c>
      <c r="D60" s="82" t="s">
        <v>72</v>
      </c>
      <c r="E60" s="28">
        <v>23173.5</v>
      </c>
      <c r="F60" s="3" t="s">
        <v>228</v>
      </c>
    </row>
    <row r="61" spans="1:6" ht="153" customHeight="1">
      <c r="A61" s="1"/>
      <c r="B61" s="134" t="s">
        <v>516</v>
      </c>
      <c r="C61" s="84" t="s">
        <v>783</v>
      </c>
      <c r="D61" s="197" t="s">
        <v>721</v>
      </c>
      <c r="E61" s="30">
        <v>5600</v>
      </c>
      <c r="F61" s="200" t="s">
        <v>228</v>
      </c>
    </row>
    <row r="62" spans="1:6" ht="159.75" customHeight="1">
      <c r="A62" s="1"/>
      <c r="B62" s="134" t="s">
        <v>516</v>
      </c>
      <c r="C62" s="84" t="s">
        <v>912</v>
      </c>
      <c r="D62" s="77" t="s">
        <v>911</v>
      </c>
      <c r="E62" s="28">
        <v>19670.699999999997</v>
      </c>
      <c r="F62" s="3" t="s">
        <v>228</v>
      </c>
    </row>
    <row r="63" spans="1:6" ht="81.75" customHeight="1">
      <c r="A63" s="1"/>
      <c r="B63" s="134" t="s">
        <v>516</v>
      </c>
      <c r="C63" s="88" t="s">
        <v>510</v>
      </c>
      <c r="D63" s="82" t="s">
        <v>808</v>
      </c>
      <c r="E63" s="28">
        <v>696.64</v>
      </c>
      <c r="F63" s="3" t="s">
        <v>228</v>
      </c>
    </row>
    <row r="64" spans="1:6" ht="81.75" customHeight="1">
      <c r="A64" s="1"/>
      <c r="B64" s="134" t="s">
        <v>516</v>
      </c>
      <c r="C64" s="84" t="s">
        <v>908</v>
      </c>
      <c r="D64" s="77" t="s">
        <v>909</v>
      </c>
      <c r="E64" s="28">
        <v>1393.28</v>
      </c>
      <c r="F64" s="3" t="s">
        <v>228</v>
      </c>
    </row>
    <row r="65" spans="1:6" ht="157.5" customHeight="1">
      <c r="A65" s="1"/>
      <c r="B65" s="134" t="s">
        <v>516</v>
      </c>
      <c r="C65" s="84" t="s">
        <v>784</v>
      </c>
      <c r="D65" s="77" t="s">
        <v>137</v>
      </c>
      <c r="E65" s="30">
        <v>6600</v>
      </c>
      <c r="F65" s="199" t="s">
        <v>228</v>
      </c>
    </row>
    <row r="66" spans="1:6" ht="156" customHeight="1">
      <c r="A66" s="1"/>
      <c r="B66" s="134" t="s">
        <v>516</v>
      </c>
      <c r="C66" s="84" t="s">
        <v>913</v>
      </c>
      <c r="D66" s="77" t="s">
        <v>753</v>
      </c>
      <c r="E66" s="28">
        <v>31151.399999999998</v>
      </c>
      <c r="F66" s="3" t="s">
        <v>228</v>
      </c>
    </row>
    <row r="67" spans="1:6" ht="135.75" customHeight="1">
      <c r="A67" s="1"/>
      <c r="B67" s="134" t="s">
        <v>516</v>
      </c>
      <c r="C67" s="84" t="s">
        <v>915</v>
      </c>
      <c r="D67" s="77" t="s">
        <v>754</v>
      </c>
      <c r="E67" s="28">
        <v>23135.699999999997</v>
      </c>
      <c r="F67" s="3" t="s">
        <v>228</v>
      </c>
    </row>
    <row r="68" spans="1:6" ht="153" customHeight="1">
      <c r="A68" s="1"/>
      <c r="B68" s="134" t="s">
        <v>516</v>
      </c>
      <c r="C68" s="84" t="s">
        <v>910</v>
      </c>
      <c r="D68" s="77" t="s">
        <v>914</v>
      </c>
      <c r="E68" s="28">
        <v>13223.699999999999</v>
      </c>
      <c r="F68" s="3" t="s">
        <v>228</v>
      </c>
    </row>
    <row r="69" spans="1:6" ht="36" customHeight="1">
      <c r="A69" s="226" t="s">
        <v>102</v>
      </c>
      <c r="B69" s="227"/>
      <c r="C69" s="227"/>
      <c r="D69" s="227"/>
      <c r="E69" s="114"/>
      <c r="F69" s="115"/>
    </row>
    <row r="70" spans="1:6" ht="33.75" customHeight="1">
      <c r="A70" s="225" t="s">
        <v>305</v>
      </c>
      <c r="B70" s="224"/>
      <c r="C70" s="224"/>
      <c r="D70" s="224"/>
      <c r="E70" s="31"/>
      <c r="F70" s="21"/>
    </row>
    <row r="71" spans="1:6" ht="121.5" customHeight="1">
      <c r="A71" s="1"/>
      <c r="B71" s="146" t="s">
        <v>113</v>
      </c>
      <c r="C71" s="84" t="s">
        <v>139</v>
      </c>
      <c r="D71" s="197" t="s">
        <v>926</v>
      </c>
      <c r="E71" s="30">
        <v>3119.4240000000004</v>
      </c>
      <c r="F71" s="10"/>
    </row>
    <row r="72" spans="1:6" ht="121.5" customHeight="1">
      <c r="A72" s="1"/>
      <c r="B72" s="146"/>
      <c r="C72" s="211" t="s">
        <v>37</v>
      </c>
      <c r="D72" s="197" t="s">
        <v>38</v>
      </c>
      <c r="E72" s="30">
        <v>2690.6880000000001</v>
      </c>
      <c r="F72" s="10"/>
    </row>
    <row r="73" spans="1:6" ht="115.5" customHeight="1">
      <c r="A73" s="1"/>
      <c r="B73" s="118" t="s">
        <v>113</v>
      </c>
      <c r="C73" s="84" t="s">
        <v>790</v>
      </c>
      <c r="D73" s="77" t="s">
        <v>534</v>
      </c>
      <c r="E73" s="30">
        <v>1850</v>
      </c>
      <c r="F73" s="10"/>
    </row>
    <row r="74" spans="1:6" ht="117.75" customHeight="1">
      <c r="A74" s="10"/>
      <c r="B74" s="146" t="s">
        <v>113</v>
      </c>
      <c r="C74" s="172" t="s">
        <v>823</v>
      </c>
      <c r="D74" s="77" t="s">
        <v>710</v>
      </c>
      <c r="E74" s="72">
        <v>3036.2640000000001</v>
      </c>
      <c r="F74" s="10"/>
    </row>
    <row r="75" spans="1:6" ht="117.75" customHeight="1">
      <c r="A75" s="10"/>
      <c r="B75" s="146" t="s">
        <v>113</v>
      </c>
      <c r="C75" s="84" t="s">
        <v>20</v>
      </c>
      <c r="D75" s="77" t="s">
        <v>22</v>
      </c>
      <c r="E75" s="72">
        <v>3401.8740000000003</v>
      </c>
      <c r="F75" s="10"/>
    </row>
    <row r="76" spans="1:6" ht="117.75" customHeight="1">
      <c r="A76" s="1"/>
      <c r="B76" s="118" t="s">
        <v>113</v>
      </c>
      <c r="C76" s="84" t="s">
        <v>21</v>
      </c>
      <c r="D76" s="77" t="s">
        <v>739</v>
      </c>
      <c r="E76" s="20">
        <v>3746.3439999999996</v>
      </c>
      <c r="F76" s="10"/>
    </row>
    <row r="77" spans="1:6" ht="117.75" customHeight="1">
      <c r="A77" s="10"/>
      <c r="B77" s="118" t="s">
        <v>113</v>
      </c>
      <c r="C77" s="172" t="s">
        <v>824</v>
      </c>
      <c r="D77" s="77" t="s">
        <v>46</v>
      </c>
      <c r="E77" s="20">
        <v>3616.0039999999999</v>
      </c>
      <c r="F77" s="10"/>
    </row>
    <row r="78" spans="1:6" ht="138.75" customHeight="1">
      <c r="A78" s="10"/>
      <c r="B78" s="118" t="s">
        <v>516</v>
      </c>
      <c r="C78" s="174" t="s">
        <v>825</v>
      </c>
      <c r="D78" s="77" t="s">
        <v>927</v>
      </c>
      <c r="E78" s="29">
        <v>4399.9059999999999</v>
      </c>
      <c r="F78" s="22"/>
    </row>
    <row r="79" spans="1:6" ht="139.5" customHeight="1">
      <c r="A79" s="10"/>
      <c r="B79" s="118" t="s">
        <v>113</v>
      </c>
      <c r="C79" s="180" t="s">
        <v>919</v>
      </c>
      <c r="D79" s="77" t="s">
        <v>806</v>
      </c>
      <c r="E79" s="28">
        <v>8673.1959999999999</v>
      </c>
      <c r="F79" s="6"/>
    </row>
    <row r="80" spans="1:6" ht="33.75" customHeight="1">
      <c r="A80" s="225" t="s">
        <v>306</v>
      </c>
      <c r="B80" s="224"/>
      <c r="C80" s="224"/>
      <c r="D80" s="224"/>
      <c r="E80" s="31"/>
      <c r="F80" s="21"/>
    </row>
    <row r="81" spans="1:6" ht="115.5" customHeight="1">
      <c r="A81" s="10"/>
      <c r="B81" s="118" t="s">
        <v>113</v>
      </c>
      <c r="C81" s="172" t="s">
        <v>111</v>
      </c>
      <c r="D81" s="77" t="s">
        <v>45</v>
      </c>
      <c r="E81" s="28">
        <v>4496.7300000000005</v>
      </c>
      <c r="F81" s="6" t="s">
        <v>228</v>
      </c>
    </row>
    <row r="82" spans="1:6" ht="118.5" customHeight="1">
      <c r="A82" s="1"/>
      <c r="B82" s="118" t="s">
        <v>113</v>
      </c>
      <c r="C82" s="84" t="s">
        <v>791</v>
      </c>
      <c r="D82" s="77" t="s">
        <v>58</v>
      </c>
      <c r="E82" s="72">
        <v>4040</v>
      </c>
      <c r="F82" s="203"/>
    </row>
    <row r="83" spans="1:6" ht="33.75" customHeight="1">
      <c r="A83" s="225" t="s">
        <v>320</v>
      </c>
      <c r="B83" s="224"/>
      <c r="C83" s="224"/>
      <c r="D83" s="224"/>
      <c r="E83" s="31"/>
      <c r="F83" s="21"/>
    </row>
    <row r="84" spans="1:6" ht="118.5" customHeight="1">
      <c r="A84" s="1"/>
      <c r="B84" s="118" t="s">
        <v>113</v>
      </c>
      <c r="C84" s="132" t="s">
        <v>513</v>
      </c>
      <c r="D84" s="69" t="s">
        <v>905</v>
      </c>
      <c r="E84" s="28">
        <v>2735.2780000000002</v>
      </c>
      <c r="F84" s="6" t="s">
        <v>228</v>
      </c>
    </row>
    <row r="85" spans="1:6" ht="118.5" customHeight="1">
      <c r="A85" s="10"/>
      <c r="B85" s="146" t="s">
        <v>113</v>
      </c>
      <c r="C85" s="84" t="s">
        <v>295</v>
      </c>
      <c r="D85" s="69" t="s">
        <v>127</v>
      </c>
      <c r="E85" s="72">
        <v>3413.0460000000003</v>
      </c>
      <c r="F85" s="198" t="s">
        <v>228</v>
      </c>
    </row>
    <row r="86" spans="1:6" ht="132" customHeight="1">
      <c r="A86" s="10"/>
      <c r="B86" s="118" t="s">
        <v>113</v>
      </c>
      <c r="C86" s="180" t="s">
        <v>704</v>
      </c>
      <c r="D86" s="77" t="s">
        <v>916</v>
      </c>
      <c r="E86" s="28">
        <v>4744.3760000000002</v>
      </c>
      <c r="F86" s="6"/>
    </row>
    <row r="87" spans="1:6" ht="139.5" customHeight="1">
      <c r="A87" s="10"/>
      <c r="B87" s="118" t="s">
        <v>113</v>
      </c>
      <c r="C87" s="180" t="s">
        <v>917</v>
      </c>
      <c r="D87" s="77" t="s">
        <v>918</v>
      </c>
      <c r="E87" s="28">
        <v>8343.6219999999994</v>
      </c>
      <c r="F87" s="6"/>
    </row>
    <row r="88" spans="1:6" ht="33.75" customHeight="1">
      <c r="A88" s="225" t="s">
        <v>75</v>
      </c>
      <c r="B88" s="224"/>
      <c r="C88" s="224"/>
      <c r="D88" s="224"/>
      <c r="E88" s="31"/>
      <c r="F88" s="21"/>
    </row>
    <row r="89" spans="1:6" ht="115.5" customHeight="1">
      <c r="A89" s="1"/>
      <c r="B89" s="146" t="s">
        <v>113</v>
      </c>
      <c r="C89" s="84" t="s">
        <v>792</v>
      </c>
      <c r="D89" s="77" t="s">
        <v>60</v>
      </c>
      <c r="E89" s="72">
        <v>2900</v>
      </c>
      <c r="F89" s="199" t="s">
        <v>228</v>
      </c>
    </row>
    <row r="90" spans="1:6" ht="121.5" customHeight="1">
      <c r="A90" s="1"/>
      <c r="B90" s="118" t="s">
        <v>113</v>
      </c>
      <c r="C90" s="84" t="s">
        <v>112</v>
      </c>
      <c r="D90" s="77" t="s">
        <v>906</v>
      </c>
      <c r="E90" s="28">
        <v>5224.7719999999999</v>
      </c>
      <c r="F90" s="3" t="s">
        <v>228</v>
      </c>
    </row>
    <row r="91" spans="1:6" ht="20.25">
      <c r="A91" s="223" t="s">
        <v>623</v>
      </c>
      <c r="B91" s="224"/>
      <c r="C91" s="224"/>
      <c r="D91" s="224"/>
      <c r="E91" s="103"/>
    </row>
    <row r="92" spans="1:6" ht="86.25">
      <c r="A92" s="1"/>
      <c r="B92" s="1"/>
      <c r="C92" s="76" t="s">
        <v>624</v>
      </c>
      <c r="D92" s="156" t="s">
        <v>626</v>
      </c>
      <c r="E92" s="27">
        <v>1025.92</v>
      </c>
      <c r="F92" s="1"/>
    </row>
    <row r="93" spans="1:6" ht="86.25">
      <c r="A93" s="1"/>
      <c r="B93" s="1"/>
      <c r="C93" s="76" t="s">
        <v>625</v>
      </c>
      <c r="D93" s="156" t="s">
        <v>627</v>
      </c>
      <c r="E93" s="27">
        <v>224</v>
      </c>
      <c r="F93" s="1"/>
    </row>
  </sheetData>
  <autoFilter ref="A5:F90"/>
  <mergeCells count="15">
    <mergeCell ref="A6:D6"/>
    <mergeCell ref="A51:D51"/>
    <mergeCell ref="A23:D23"/>
    <mergeCell ref="A22:D22"/>
    <mergeCell ref="A44:D44"/>
    <mergeCell ref="A40:D40"/>
    <mergeCell ref="A91:D91"/>
    <mergeCell ref="A29:D29"/>
    <mergeCell ref="A27:D27"/>
    <mergeCell ref="A83:D83"/>
    <mergeCell ref="A88:D88"/>
    <mergeCell ref="A80:D80"/>
    <mergeCell ref="A58:D58"/>
    <mergeCell ref="A69:D69"/>
    <mergeCell ref="A70:D70"/>
  </mergeCells>
  <phoneticPr fontId="28" type="noConversion"/>
  <hyperlinks>
    <hyperlink ref="F41" r:id="rId1"/>
    <hyperlink ref="F45" r:id="rId2"/>
    <hyperlink ref="F59" r:id="rId3"/>
    <hyperlink ref="A4:D4" r:id="rId4" display="Скачать документацию и ПО для оборудования AlfaVision"/>
    <hyperlink ref="F53" r:id="rId5"/>
    <hyperlink ref="F60" r:id="rId6"/>
    <hyperlink ref="F65" r:id="rId7"/>
    <hyperlink ref="F61" r:id="rId8"/>
    <hyperlink ref="F55" r:id="rId9"/>
    <hyperlink ref="F64" r:id="rId10"/>
    <hyperlink ref="C24" r:id="rId11" display="http://www.alfavision.su/index.php/ip-oborudovanie/449-av-ipwd131f360-ir-wi-fi-2"/>
    <hyperlink ref="C25" r:id="rId12" display="http://www.alfavision.su/index.php/ip-oborudovanie/415-av-ips101f-ir-wi-fi-novianka-6"/>
    <hyperlink ref="C26" r:id="rId13" display="http://www.alfavision.su/index.php/ip-oborudovanie/414-av-ips101f-ir-wi-fi-novianka-5"/>
    <hyperlink ref="C28" r:id="rId14" display="http://www.alfavision.su/index.php/ip-oborudovanie/465-av-ips101f-ir-wi-fi-novinka-4"/>
    <hyperlink ref="C31" r:id="rId15" display="http://www.alfavision.su/index.php/ip-oborudovanie/377-av-ipwd209v-ir-poe-novinka-3"/>
    <hyperlink ref="C32" r:id="rId16" display="http://www.alfavision.su/index.php/ip-oborudovanie/518-av-ipwd227f-sl-poe"/>
    <hyperlink ref="C36" r:id="rId17" display="http://www.alfavision.su/ip-oborudovanie/667-av-ipwd223f-ir-poe-2"/>
    <hyperlink ref="C41" r:id="rId18" display="AV-IPWD210V-IR"/>
    <hyperlink ref="C45" r:id="rId19" display="http://www.alfavision.su/ip-oborudovanie/475-av-ipw220f-ir-2"/>
    <hyperlink ref="C49" r:id="rId20" display="http://www.alfavision.su/index.php/ip-oborudovanie/542-av-ipw502f-ir-poe"/>
    <hyperlink ref="C50" r:id="rId21"/>
    <hyperlink ref="C46" r:id="rId22" display="http://www.alfavision.su/index.php/ip-oborudovanie/557-av-ipwd227f-sl-poe-3"/>
    <hyperlink ref="C53" r:id="rId23" display="http://www.alfavision.su/index.php/ip-oborudovanie/507-av-ipw224v-ir-poe"/>
    <hyperlink ref="C54" r:id="rId24" display="http://www.alfavision.su/index.php/ip-oborudovanie/556-av-ipwd227f-sl-poe-2"/>
    <hyperlink ref="C55" r:id="rId25" display="http://www.alfavision.su/index.php/ip-oborudovanie/547-av-ipw504av-ir-poe"/>
    <hyperlink ref="C59" r:id="rId26" display="http://www.alfavision.su/index.php/ip-oborudovanie/295-av-ipd201ptz-ir-novinka"/>
    <hyperlink ref="C60" r:id="rId27" display="http://www.alfavision.su/index.php/ip-oborudovanie/513-av-ipwd202ptz-ir"/>
    <hyperlink ref="C61" r:id="rId28" display="http://www.alfavision.su/index.php/ip-oborudovanie/546-av-ipwd203ptz-ir-poe"/>
    <hyperlink ref="C64" r:id="rId29" display="http://alfakomsb.ru/videonablyudenie/ptz-povorotnye-videokamery-i-pulty/ip-ptz-kamery-302167/av-k-kronshtejn-dlya-ptz-kamery.html"/>
    <hyperlink ref="C65" r:id="rId30" display="http://www.alfavision.su/index.php/ip-oborudovanie/514-av-ipw225ptz-ir"/>
    <hyperlink ref="C56" r:id="rId31" display="http://alfavision.su/index.php/ip-oborudovanie/585-av-ipw505v-ir-poe"/>
    <hyperlink ref="C43" r:id="rId32" display="http://www.alfavision.su/index.php/ip-oborudovanie/586-av-ipwd502v-ir-poe"/>
    <hyperlink ref="C39" r:id="rId33" display="http://alfakomsb.ru/videonablyudenie/ip-videooborudovanie/ip-kupolnye-videokamery/av-ipwd502f-ir-poe-audio-ip-kamera-ulichnaya-kupolnaya-antivandalnaya-5-mp-imx335-hi3516d-f-2-8.html"/>
    <hyperlink ref="C57" r:id="rId34" display="http://alfakomsb.ru/index.php?route=product/product&amp;path=59_64_182&amp;product_id=4650"/>
    <hyperlink ref="F52" r:id="rId35"/>
    <hyperlink ref="C52" r:id="rId36"/>
    <hyperlink ref="F42" r:id="rId37"/>
    <hyperlink ref="C42" r:id="rId38" display="http://alfakomsb.ru/videonablyudenie/ip-videooborudovanie/ip-kupolnye-videokamery/av-ipwd228av-ir-ip-kamera-kupolnaya-ulichnaya-antivandalnaya-1-2-9-imx323-hi3516c-f-2-8-12-mm.html"/>
    <hyperlink ref="C30" r:id="rId39" display="http://alfavision.su/ip-oborudovanie/288-av-ipwd212f-ir-novinka"/>
    <hyperlink ref="C7" r:id="rId40"/>
    <hyperlink ref="C8" r:id="rId41" display="AV-IPWD571F-PRO AUDIO"/>
    <hyperlink ref="C10" r:id="rId42"/>
    <hyperlink ref="C9" r:id="rId43"/>
    <hyperlink ref="C11" r:id="rId44" display="AV-IPC201F-IR (Wi-Fi)"/>
    <hyperlink ref="C15" r:id="rId45" display="AV-IPWD571F-LITE AUDIO"/>
    <hyperlink ref="C20" r:id="rId46" display="AV-IPWD572V-LITE"/>
    <hyperlink ref="C21" r:id="rId47"/>
    <hyperlink ref="C19" r:id="rId48" display="AV-IPWD272V-LITE"/>
    <hyperlink ref="C14" r:id="rId49" display="AV-IPWD271F-LITE AUDIO"/>
    <hyperlink ref="C18" r:id="rId50" display="AV-IPW572V-LITE"/>
    <hyperlink ref="C13" r:id="rId51"/>
    <hyperlink ref="C16" r:id="rId52"/>
    <hyperlink ref="C12" r:id="rId53" display="http://alfakomsb.ru/videonablyudenie/ip-videooborudovanie/ip-kompaktnye-videokamery/av-ipw271f-lite-ip-kamera-cilindricheskaya-2mpx-sc2235-obektiv-f-3-6-mm.html"/>
    <hyperlink ref="C71" r:id="rId54" display="http://alfavision.su/ip-oborudovanie/638-av-ipwd230f-ir-novinka"/>
    <hyperlink ref="C73" r:id="rId55" display="http://www.alfavision.su/index.php/ip-oborudovanie/473-av-ipwd217f-ir"/>
    <hyperlink ref="C77" r:id="rId56" display="http://www.alfavision.su/ip-oborudovanie/726-av-ipwd229f-ir-poe-audio-3"/>
    <hyperlink ref="C75" r:id="rId57" display="http://alfavision.su/ip-oborudovanie/669-av-ipwd229f-ir-poe-2"/>
    <hyperlink ref="C82" r:id="rId58" display="http://www.alfavision.su/index.php/ip-oborudovanie/508-av-ipwd402v-ir-poe"/>
    <hyperlink ref="F85" r:id="rId59"/>
    <hyperlink ref="C85" r:id="rId60" display="http://www.alfavision.su/index.php/ip-oborudovanie/504-av-ipw222f-ir-poe"/>
    <hyperlink ref="F90" r:id="rId61"/>
    <hyperlink ref="C90" r:id="rId62" display="http://www.alfavision.su/index.php/ip-oborudovanie/505-av-ipw223v-ir"/>
    <hyperlink ref="F89" r:id="rId63"/>
    <hyperlink ref="C89" r:id="rId64" display="http://alfavision.su/index.php/ip-oborudovanie/583-av-ipw230v-ir"/>
    <hyperlink ref="F84" r:id="rId65"/>
    <hyperlink ref="C84" r:id="rId66" display="http://alfavision.su/ip-oborudovanie/658-av-ipwd231f-ir"/>
    <hyperlink ref="F81" r:id="rId67"/>
    <hyperlink ref="C81" r:id="rId68"/>
    <hyperlink ref="C17" r:id="rId69"/>
    <hyperlink ref="C38" r:id="rId70" display="http://alfakomsb.ru/videonablyudenie/ip-videooborudovanie/ip-kupolnye-videokamery/av-ipwd502f-ir-poe-audio-ip-kamera-ulichnaya-kupolnaya-antivandalnaya-5-mp-imx335-hi3516d-f-2-8.html"/>
    <hyperlink ref="C34" r:id="rId71" display="http://www.alfavision.su/index.php/ip-oborudovanie/572-av-ipwd229f-ir-poe-audio"/>
    <hyperlink ref="C87" r:id="rId72" display="http://alfakomsb.ru/videonablyudenie/ip-videooborudovanie/ip-cilindricheskie-videokamery/av-ipw503f-ir-poe-28-ip-kamera-ulichnaya-cilindricheskaya-5mp-s-ik-k05-fh8856-28-mm.html"/>
    <hyperlink ref="C76" r:id="rId73" display="http://www.alfavision.su/ip-oborudovanie/717-av-ipwd229f-ir-poe-audio-2"/>
    <hyperlink ref="C78" r:id="rId74" display="http://alfakomsb.ru/videonablyudenie/ip-videooborudovanie/ip-kupolnye-videokamery/av-ipwd504f-ir-poe-audio-ip-kamera-ulichnaya-kupolnaya-antivandalnaya-5-mp-k05-fh8856-28-mm.html"/>
    <hyperlink ref="C33" r:id="rId75" display="http://www.alfavision.su/index.php/ip-oborudovanie/518-av-ipwd227f-sl-poe"/>
    <hyperlink ref="F63" r:id="rId76"/>
    <hyperlink ref="C63" r:id="rId77" display="http://alfakomsb.ru/videonablyudenie/ptz-povorotnye-videokamery-i-pulty/ip-ptz-kamery-302167/av-k-kronshtejn-dlya-ptz-kamery.html"/>
    <hyperlink ref="F68" r:id="rId78"/>
    <hyperlink ref="C68" r:id="rId79" display="http://www.alfavision.su/index.php/ip-oborudovanie/546-av-ipwd203ptz-ir-poe"/>
    <hyperlink ref="F62" r:id="rId80"/>
    <hyperlink ref="C62" r:id="rId81" display="http://www.alfavision.su/index.php/ip-oborudovanie/295-av-ipd201ptz-ir-novinka"/>
    <hyperlink ref="F67" r:id="rId82"/>
    <hyperlink ref="C67" r:id="rId83" display="http://www.alfavision.su/index.php/ip-oborudovanie/513-av-ipwd202ptz-ir"/>
    <hyperlink ref="F66" r:id="rId84"/>
    <hyperlink ref="C66" r:id="rId85" display="http://www.alfavision.su/index.php/ip-oborudovanie/513-av-ipwd202ptz-ir"/>
    <hyperlink ref="C86" r:id="rId86" display="http://alfakomsb.ru/videonablyudenie/ip-videooborudovanie/ip-cilindricheskie-videokamery/av-ipw503f-ir-poe-28-ip-kamera-ulichnaya-cilindricheskaya-5mp-s-ik-k05-fh8856-28-mm.html"/>
    <hyperlink ref="C79" r:id="rId87" display="http://alfakomsb.ru/videonablyudenie/ip-videooborudovanie/ip-cilindricheskie-videokamery/av-ipw503f-ir-poe-28-ip-kamera-ulichnaya-cilindricheskaya-5mp-s-ik-k05-fh8856-28-mm.html"/>
    <hyperlink ref="C35" r:id="rId88" display="http://www.alfavision.su/ip-oborudovanie/667-av-ipwd223f-ir-poe-2"/>
    <hyperlink ref="C47" r:id="rId89" display="http://www.alfavision.su/ip-oborudovanie/667-av-ipwd223f-ir-poe-2"/>
    <hyperlink ref="C37" r:id="rId90" display="http://www.alfavision.su/ip-oborudovanie/667-av-ipwd223f-ir-poe-2"/>
    <hyperlink ref="C48" r:id="rId91" display="http://www.alfavision.su/ip-oborudovanie/667-av-ipwd223f-ir-poe-2"/>
    <hyperlink ref="C74" r:id="rId92" display="http://alfavision.su/ip-oborudovanie/669-av-ipwd229f-ir-poe-2"/>
  </hyperlinks>
  <pageMargins left="0.7" right="0.7" top="0.75" bottom="0.75" header="0.3" footer="0.3"/>
  <pageSetup paperSize="9" orientation="portrait" horizontalDpi="180" verticalDpi="180" r:id="rId93"/>
  <drawing r:id="rId9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75"/>
  <sheetViews>
    <sheetView zoomScale="70" zoomScaleNormal="70" workbookViewId="0">
      <pane xSplit="4" ySplit="5" topLeftCell="G69" activePane="bottomRight" state="frozen"/>
      <selection pane="topRight" activeCell="J1" sqref="J1"/>
      <selection pane="bottomLeft" activeCell="A6" sqref="A6"/>
      <selection pane="bottomRight" activeCell="J13" sqref="J13"/>
    </sheetView>
  </sheetViews>
  <sheetFormatPr defaultRowHeight="15"/>
  <cols>
    <col min="1" max="1" width="23" customWidth="1"/>
    <col min="2" max="2" width="21.7109375" style="2" customWidth="1"/>
    <col min="3" max="3" width="160.42578125" customWidth="1"/>
    <col min="4" max="4" width="21.42578125" customWidth="1"/>
  </cols>
  <sheetData>
    <row r="1" spans="1:4">
      <c r="A1" s="233"/>
      <c r="B1" s="233"/>
      <c r="C1" s="233"/>
    </row>
    <row r="2" spans="1:4">
      <c r="A2" s="233"/>
      <c r="B2" s="233"/>
      <c r="C2" s="233"/>
    </row>
    <row r="3" spans="1:4" ht="24" customHeight="1">
      <c r="A3" s="256"/>
      <c r="B3" s="256"/>
      <c r="C3" s="256"/>
    </row>
    <row r="4" spans="1:4" ht="24" thickBot="1">
      <c r="A4" s="244"/>
      <c r="B4" s="244"/>
      <c r="C4" s="244"/>
    </row>
    <row r="5" spans="1:4" ht="20.25" thickBot="1">
      <c r="A5" s="36" t="s">
        <v>224</v>
      </c>
      <c r="B5" s="37" t="s">
        <v>225</v>
      </c>
      <c r="C5" s="37" t="s">
        <v>226</v>
      </c>
      <c r="D5" s="36" t="s">
        <v>317</v>
      </c>
    </row>
    <row r="6" spans="1:4" ht="21">
      <c r="A6" s="269" t="s">
        <v>598</v>
      </c>
      <c r="B6" s="222"/>
      <c r="C6" s="222"/>
      <c r="D6" s="44"/>
    </row>
    <row r="7" spans="1:4" ht="21">
      <c r="A7" s="269" t="s">
        <v>540</v>
      </c>
      <c r="B7" s="222"/>
      <c r="C7" s="222"/>
      <c r="D7" s="44"/>
    </row>
    <row r="8" spans="1:4" ht="100.5" customHeight="1">
      <c r="A8" s="43"/>
      <c r="B8" s="97" t="s">
        <v>600</v>
      </c>
      <c r="C8" s="96" t="s">
        <v>599</v>
      </c>
      <c r="D8" s="95">
        <v>562214</v>
      </c>
    </row>
    <row r="9" spans="1:4" ht="85.5" customHeight="1">
      <c r="A9" s="43"/>
      <c r="B9" s="97" t="s">
        <v>601</v>
      </c>
      <c r="C9" s="96" t="s">
        <v>602</v>
      </c>
      <c r="D9" s="95">
        <v>690720</v>
      </c>
    </row>
    <row r="10" spans="1:4" ht="87" customHeight="1">
      <c r="A10" s="43"/>
      <c r="B10" s="97" t="s">
        <v>605</v>
      </c>
      <c r="C10" s="96" t="s">
        <v>603</v>
      </c>
      <c r="D10" s="95">
        <v>345360</v>
      </c>
    </row>
    <row r="11" spans="1:4" ht="88.5" customHeight="1">
      <c r="A11" s="43"/>
      <c r="B11" s="97" t="s">
        <v>604</v>
      </c>
      <c r="C11" s="96" t="s">
        <v>606</v>
      </c>
      <c r="D11" s="95">
        <v>385360</v>
      </c>
    </row>
    <row r="12" spans="1:4" ht="74.25" customHeight="1">
      <c r="A12" s="43"/>
      <c r="B12" s="97" t="s">
        <v>607</v>
      </c>
      <c r="C12" s="96" t="s">
        <v>611</v>
      </c>
      <c r="D12" s="95">
        <v>353392</v>
      </c>
    </row>
    <row r="13" spans="1:4" ht="74.25" customHeight="1">
      <c r="A13" s="43"/>
      <c r="B13" s="97" t="s">
        <v>608</v>
      </c>
      <c r="C13" s="96" t="s">
        <v>612</v>
      </c>
      <c r="D13" s="95">
        <v>284371</v>
      </c>
    </row>
    <row r="14" spans="1:4" ht="79.5" customHeight="1">
      <c r="A14" s="43"/>
      <c r="B14" s="97" t="s">
        <v>609</v>
      </c>
      <c r="C14" s="96" t="s">
        <v>613</v>
      </c>
      <c r="D14" s="95">
        <v>246227</v>
      </c>
    </row>
    <row r="15" spans="1:4" ht="74.25" customHeight="1">
      <c r="A15" s="43"/>
      <c r="B15" s="97" t="s">
        <v>610</v>
      </c>
      <c r="C15" s="96" t="s">
        <v>614</v>
      </c>
      <c r="D15" s="95">
        <v>209281</v>
      </c>
    </row>
    <row r="16" spans="1:4" ht="74.25" customHeight="1">
      <c r="A16" s="43"/>
      <c r="B16" s="97" t="s">
        <v>543</v>
      </c>
      <c r="C16" s="96" t="s">
        <v>538</v>
      </c>
      <c r="D16" s="95">
        <v>134243</v>
      </c>
    </row>
    <row r="17" spans="1:4" ht="81.75" customHeight="1">
      <c r="A17" s="43"/>
      <c r="B17" s="97" t="s">
        <v>542</v>
      </c>
      <c r="C17" s="96" t="s">
        <v>539</v>
      </c>
      <c r="D17" s="95">
        <v>92000</v>
      </c>
    </row>
    <row r="18" spans="1:4" ht="21">
      <c r="A18" s="269" t="s">
        <v>541</v>
      </c>
      <c r="B18" s="222"/>
      <c r="C18" s="222"/>
      <c r="D18" s="44"/>
    </row>
    <row r="19" spans="1:4" ht="74.25" customHeight="1">
      <c r="A19" s="43"/>
      <c r="B19" s="97" t="s">
        <v>648</v>
      </c>
      <c r="C19" s="96" t="s">
        <v>660</v>
      </c>
      <c r="D19" s="95">
        <v>37267</v>
      </c>
    </row>
    <row r="20" spans="1:4" ht="79.5" customHeight="1">
      <c r="A20" s="43"/>
      <c r="B20" s="97" t="s">
        <v>649</v>
      </c>
      <c r="C20" s="96" t="s">
        <v>661</v>
      </c>
      <c r="D20" s="95">
        <v>50000</v>
      </c>
    </row>
    <row r="21" spans="1:4" ht="84.75" customHeight="1">
      <c r="A21" s="43"/>
      <c r="B21" s="97" t="s">
        <v>650</v>
      </c>
      <c r="C21" s="96" t="s">
        <v>662</v>
      </c>
      <c r="D21" s="95">
        <v>97160</v>
      </c>
    </row>
    <row r="22" spans="1:4" ht="78.75" customHeight="1">
      <c r="A22" s="43"/>
      <c r="B22" s="97" t="s">
        <v>651</v>
      </c>
      <c r="C22" s="96" t="s">
        <v>663</v>
      </c>
      <c r="D22" s="95">
        <v>89174</v>
      </c>
    </row>
    <row r="23" spans="1:4" ht="93" customHeight="1">
      <c r="A23" s="43"/>
      <c r="B23" s="97" t="s">
        <v>652</v>
      </c>
      <c r="C23" s="96" t="s">
        <v>664</v>
      </c>
      <c r="D23" s="95">
        <v>35270</v>
      </c>
    </row>
    <row r="24" spans="1:4" ht="76.5" customHeight="1">
      <c r="A24" s="43"/>
      <c r="B24" s="97" t="s">
        <v>653</v>
      </c>
      <c r="C24" s="96" t="s">
        <v>665</v>
      </c>
      <c r="D24" s="95">
        <v>73203</v>
      </c>
    </row>
    <row r="25" spans="1:4" ht="66" customHeight="1">
      <c r="A25" s="43"/>
      <c r="B25" s="97" t="s">
        <v>654</v>
      </c>
      <c r="C25" s="96" t="s">
        <v>666</v>
      </c>
      <c r="D25" s="95">
        <v>89174</v>
      </c>
    </row>
    <row r="26" spans="1:4" ht="72.75" customHeight="1">
      <c r="A26" s="43"/>
      <c r="B26" s="97" t="s">
        <v>655</v>
      </c>
      <c r="C26" s="96" t="s">
        <v>667</v>
      </c>
      <c r="D26" s="95">
        <v>86099</v>
      </c>
    </row>
    <row r="27" spans="1:4" ht="72.75" customHeight="1">
      <c r="A27" s="43"/>
      <c r="B27" s="97" t="s">
        <v>656</v>
      </c>
      <c r="C27" s="96" t="s">
        <v>668</v>
      </c>
      <c r="D27" s="95">
        <v>195615</v>
      </c>
    </row>
    <row r="28" spans="1:4" ht="72" customHeight="1">
      <c r="A28" s="43"/>
      <c r="B28" s="97" t="s">
        <v>657</v>
      </c>
      <c r="C28" s="96" t="s">
        <v>669</v>
      </c>
      <c r="D28" s="95">
        <v>250000</v>
      </c>
    </row>
    <row r="29" spans="1:4" ht="75" customHeight="1">
      <c r="A29" s="43"/>
      <c r="B29" s="97" t="s">
        <v>658</v>
      </c>
      <c r="C29" s="96" t="s">
        <v>670</v>
      </c>
      <c r="D29" s="95">
        <v>400140</v>
      </c>
    </row>
    <row r="30" spans="1:4" ht="85.5" customHeight="1">
      <c r="A30" s="43"/>
      <c r="B30" s="97" t="s">
        <v>659</v>
      </c>
      <c r="C30" s="96" t="s">
        <v>671</v>
      </c>
      <c r="D30" s="95">
        <v>90000</v>
      </c>
    </row>
    <row r="31" spans="1:4" ht="21">
      <c r="A31" s="269" t="s">
        <v>672</v>
      </c>
      <c r="B31" s="222"/>
      <c r="C31" s="222"/>
      <c r="D31" s="44"/>
    </row>
    <row r="32" spans="1:4" ht="20.100000000000001" customHeight="1">
      <c r="A32" s="43"/>
      <c r="B32" s="98" t="s">
        <v>673</v>
      </c>
      <c r="C32" s="98" t="s">
        <v>694</v>
      </c>
      <c r="D32" s="95">
        <v>2138</v>
      </c>
    </row>
    <row r="33" spans="1:4" ht="20.100000000000001" customHeight="1">
      <c r="A33" s="43"/>
      <c r="B33" s="98" t="s">
        <v>674</v>
      </c>
      <c r="C33" s="98" t="s">
        <v>695</v>
      </c>
      <c r="D33" s="95">
        <v>1183</v>
      </c>
    </row>
    <row r="34" spans="1:4" ht="20.100000000000001" customHeight="1">
      <c r="A34" s="43"/>
      <c r="B34" s="98" t="s">
        <v>675</v>
      </c>
      <c r="C34" s="98" t="s">
        <v>696</v>
      </c>
      <c r="D34" s="95">
        <v>1404</v>
      </c>
    </row>
    <row r="35" spans="1:4" ht="20.100000000000001" customHeight="1">
      <c r="A35" s="43"/>
      <c r="B35" s="98" t="s">
        <v>676</v>
      </c>
      <c r="C35" s="98" t="s">
        <v>697</v>
      </c>
      <c r="D35" s="95">
        <v>1685</v>
      </c>
    </row>
    <row r="36" spans="1:4" ht="20.100000000000001" customHeight="1">
      <c r="A36" s="43"/>
      <c r="B36" s="98" t="s">
        <v>677</v>
      </c>
      <c r="C36" s="98" t="s">
        <v>698</v>
      </c>
      <c r="D36" s="95">
        <v>6320</v>
      </c>
    </row>
    <row r="37" spans="1:4" ht="20.100000000000001" customHeight="1">
      <c r="A37" s="43"/>
      <c r="B37" s="98" t="s">
        <v>678</v>
      </c>
      <c r="C37" s="98" t="s">
        <v>699</v>
      </c>
      <c r="D37" s="95">
        <v>8426</v>
      </c>
    </row>
    <row r="38" spans="1:4" ht="20.100000000000001" customHeight="1">
      <c r="A38" s="43"/>
      <c r="B38" s="98" t="s">
        <v>679</v>
      </c>
      <c r="C38" s="98" t="s">
        <v>700</v>
      </c>
      <c r="D38" s="95">
        <v>7724</v>
      </c>
    </row>
    <row r="39" spans="1:4" ht="20.100000000000001" customHeight="1">
      <c r="A39" s="43"/>
      <c r="B39" s="98" t="s">
        <v>680</v>
      </c>
      <c r="C39" s="98" t="s">
        <v>700</v>
      </c>
      <c r="D39" s="95">
        <v>7724</v>
      </c>
    </row>
    <row r="40" spans="1:4" ht="20.100000000000001" customHeight="1">
      <c r="A40" s="43"/>
      <c r="B40" s="98" t="s">
        <v>681</v>
      </c>
      <c r="C40" s="98" t="s">
        <v>368</v>
      </c>
      <c r="D40" s="95">
        <v>1264</v>
      </c>
    </row>
    <row r="41" spans="1:4" ht="20.100000000000001" customHeight="1">
      <c r="A41" s="43"/>
      <c r="B41" s="98" t="s">
        <v>682</v>
      </c>
      <c r="C41" s="98" t="s">
        <v>368</v>
      </c>
      <c r="D41" s="95">
        <v>1235</v>
      </c>
    </row>
    <row r="42" spans="1:4" ht="20.100000000000001" customHeight="1">
      <c r="A42" s="43"/>
      <c r="B42" s="98" t="s">
        <v>683</v>
      </c>
      <c r="C42" s="98" t="s">
        <v>369</v>
      </c>
      <c r="D42" s="95">
        <v>3029.14</v>
      </c>
    </row>
    <row r="43" spans="1:4" ht="20.100000000000001" customHeight="1">
      <c r="A43" s="43"/>
      <c r="B43" s="98" t="s">
        <v>684</v>
      </c>
      <c r="C43" s="98" t="s">
        <v>370</v>
      </c>
      <c r="D43" s="95">
        <v>3511</v>
      </c>
    </row>
    <row r="44" spans="1:4" ht="20.100000000000001" customHeight="1">
      <c r="A44" s="1"/>
      <c r="B44" s="98" t="s">
        <v>685</v>
      </c>
      <c r="C44" s="98" t="s">
        <v>371</v>
      </c>
      <c r="D44" s="95">
        <v>4989</v>
      </c>
    </row>
    <row r="45" spans="1:4" ht="20.100000000000001" customHeight="1">
      <c r="A45" s="1"/>
      <c r="B45" s="98" t="s">
        <v>686</v>
      </c>
      <c r="C45" s="98" t="s">
        <v>372</v>
      </c>
      <c r="D45" s="95">
        <v>11937</v>
      </c>
    </row>
    <row r="46" spans="1:4" ht="20.100000000000001" customHeight="1">
      <c r="A46" s="1"/>
      <c r="B46" s="98" t="s">
        <v>687</v>
      </c>
      <c r="C46" s="98" t="s">
        <v>373</v>
      </c>
      <c r="D46" s="95">
        <v>29492</v>
      </c>
    </row>
    <row r="47" spans="1:4" ht="20.100000000000001" customHeight="1">
      <c r="A47" s="1"/>
      <c r="B47" s="98" t="s">
        <v>688</v>
      </c>
      <c r="C47" s="98" t="s">
        <v>374</v>
      </c>
      <c r="D47" s="95">
        <v>20000</v>
      </c>
    </row>
    <row r="48" spans="1:4" ht="20.100000000000001" customHeight="1">
      <c r="A48" s="1"/>
      <c r="B48" s="98" t="s">
        <v>689</v>
      </c>
      <c r="C48" s="98" t="s">
        <v>375</v>
      </c>
      <c r="D48" s="95">
        <v>975</v>
      </c>
    </row>
    <row r="49" spans="1:4" ht="20.100000000000001" customHeight="1">
      <c r="A49" s="1"/>
      <c r="B49" s="98" t="s">
        <v>690</v>
      </c>
      <c r="C49" s="98" t="s">
        <v>376</v>
      </c>
      <c r="D49" s="95">
        <v>910</v>
      </c>
    </row>
    <row r="50" spans="1:4" ht="20.100000000000001" customHeight="1">
      <c r="A50" s="1"/>
      <c r="B50" s="98" t="s">
        <v>691</v>
      </c>
      <c r="C50" s="98" t="s">
        <v>377</v>
      </c>
      <c r="D50" s="95">
        <v>715</v>
      </c>
    </row>
    <row r="51" spans="1:4" ht="20.100000000000001" customHeight="1">
      <c r="A51" s="1"/>
      <c r="B51" s="98" t="s">
        <v>692</v>
      </c>
      <c r="C51" s="98" t="s">
        <v>378</v>
      </c>
      <c r="D51" s="95">
        <v>780</v>
      </c>
    </row>
    <row r="52" spans="1:4" ht="20.100000000000001" customHeight="1">
      <c r="A52" s="1"/>
      <c r="B52" s="98" t="s">
        <v>693</v>
      </c>
      <c r="C52" s="98" t="s">
        <v>379</v>
      </c>
      <c r="D52" s="95">
        <v>650</v>
      </c>
    </row>
    <row r="53" spans="1:4" ht="21">
      <c r="A53" s="269" t="s">
        <v>380</v>
      </c>
      <c r="B53" s="222"/>
      <c r="C53" s="222"/>
      <c r="D53" s="44"/>
    </row>
    <row r="54" spans="1:4" ht="21" customHeight="1">
      <c r="A54" s="1"/>
      <c r="B54" s="98" t="s">
        <v>381</v>
      </c>
      <c r="C54" s="98" t="s">
        <v>388</v>
      </c>
      <c r="D54" s="95">
        <v>36346</v>
      </c>
    </row>
    <row r="55" spans="1:4" ht="18.75">
      <c r="A55" s="1"/>
      <c r="B55" s="98" t="s">
        <v>382</v>
      </c>
      <c r="C55" s="98" t="s">
        <v>389</v>
      </c>
      <c r="D55" s="95">
        <v>17817</v>
      </c>
    </row>
    <row r="56" spans="1:4" ht="18.75">
      <c r="A56" s="1"/>
      <c r="B56" s="98" t="s">
        <v>383</v>
      </c>
      <c r="C56" s="98" t="s">
        <v>475</v>
      </c>
      <c r="D56" s="95">
        <v>24944</v>
      </c>
    </row>
    <row r="57" spans="1:4" ht="18.75">
      <c r="A57" s="1"/>
      <c r="B57" s="98" t="s">
        <v>384</v>
      </c>
      <c r="C57" s="98" t="s">
        <v>476</v>
      </c>
      <c r="D57" s="95">
        <v>32070</v>
      </c>
    </row>
    <row r="58" spans="1:4" ht="18.75">
      <c r="A58" s="1"/>
      <c r="B58" s="98" t="s">
        <v>385</v>
      </c>
      <c r="C58" s="98" t="s">
        <v>477</v>
      </c>
      <c r="D58" s="95">
        <v>5701</v>
      </c>
    </row>
    <row r="59" spans="1:4" ht="18.75">
      <c r="A59" s="1"/>
      <c r="B59" s="98" t="s">
        <v>386</v>
      </c>
      <c r="C59" s="98" t="s">
        <v>478</v>
      </c>
      <c r="D59" s="95">
        <v>7839</v>
      </c>
    </row>
    <row r="60" spans="1:4" ht="18.75">
      <c r="A60" s="1"/>
      <c r="B60" s="98" t="s">
        <v>387</v>
      </c>
      <c r="C60" s="98" t="s">
        <v>479</v>
      </c>
      <c r="D60" s="95">
        <v>1425</v>
      </c>
    </row>
    <row r="61" spans="1:4" ht="21">
      <c r="A61" s="269" t="s">
        <v>480</v>
      </c>
      <c r="B61" s="222"/>
      <c r="C61" s="222"/>
      <c r="D61" s="44"/>
    </row>
    <row r="62" spans="1:4" ht="18.75">
      <c r="A62" s="1"/>
      <c r="B62" s="98" t="s">
        <v>481</v>
      </c>
      <c r="C62" s="98" t="s">
        <v>547</v>
      </c>
      <c r="D62" s="95">
        <v>9996</v>
      </c>
    </row>
    <row r="63" spans="1:4" ht="18.75">
      <c r="A63" s="1"/>
      <c r="B63" s="98" t="s">
        <v>482</v>
      </c>
      <c r="C63" s="98" t="s">
        <v>547</v>
      </c>
      <c r="D63" s="95">
        <v>8552</v>
      </c>
    </row>
    <row r="64" spans="1:4" ht="18.75">
      <c r="A64" s="1"/>
      <c r="B64" s="98" t="s">
        <v>544</v>
      </c>
      <c r="C64" s="98" t="s">
        <v>548</v>
      </c>
      <c r="D64" s="95">
        <v>7572.85</v>
      </c>
    </row>
    <row r="65" spans="1:4" ht="18.75">
      <c r="A65" s="1"/>
      <c r="B65" s="98" t="s">
        <v>545</v>
      </c>
      <c r="C65" s="98" t="s">
        <v>453</v>
      </c>
      <c r="D65" s="95">
        <v>9844.7099999999991</v>
      </c>
    </row>
    <row r="66" spans="1:4" ht="18.75">
      <c r="A66" s="1"/>
      <c r="B66" s="98" t="s">
        <v>546</v>
      </c>
      <c r="C66" s="98" t="s">
        <v>454</v>
      </c>
      <c r="D66" s="95">
        <v>650</v>
      </c>
    </row>
    <row r="67" spans="1:4" ht="21">
      <c r="A67" s="269" t="s">
        <v>455</v>
      </c>
      <c r="B67" s="222"/>
      <c r="C67" s="222"/>
      <c r="D67" s="44"/>
    </row>
    <row r="68" spans="1:4" ht="18.75">
      <c r="A68" s="1"/>
      <c r="B68" s="98" t="s">
        <v>456</v>
      </c>
      <c r="C68" s="98" t="s">
        <v>464</v>
      </c>
      <c r="D68" s="95">
        <v>99000</v>
      </c>
    </row>
    <row r="69" spans="1:4" ht="18.75">
      <c r="A69" s="1"/>
      <c r="B69" s="98" t="s">
        <v>457</v>
      </c>
      <c r="C69" s="98" t="s">
        <v>465</v>
      </c>
      <c r="D69" s="95">
        <v>81405</v>
      </c>
    </row>
    <row r="70" spans="1:4" ht="18.75">
      <c r="A70" s="1"/>
      <c r="B70" s="98" t="s">
        <v>458</v>
      </c>
      <c r="C70" s="98" t="s">
        <v>466</v>
      </c>
      <c r="D70" s="95">
        <v>2178</v>
      </c>
    </row>
    <row r="71" spans="1:4" ht="37.5">
      <c r="A71" s="1"/>
      <c r="B71" s="99" t="s">
        <v>459</v>
      </c>
      <c r="C71" s="98" t="s">
        <v>467</v>
      </c>
      <c r="D71" s="95">
        <v>161219</v>
      </c>
    </row>
    <row r="72" spans="1:4" ht="37.5">
      <c r="A72" s="1"/>
      <c r="B72" s="99" t="s">
        <v>460</v>
      </c>
      <c r="C72" s="98" t="s">
        <v>468</v>
      </c>
      <c r="D72" s="95">
        <v>300453</v>
      </c>
    </row>
    <row r="73" spans="1:4" ht="37.5">
      <c r="A73" s="1"/>
      <c r="B73" s="99" t="s">
        <v>461</v>
      </c>
      <c r="C73" s="98" t="s">
        <v>469</v>
      </c>
      <c r="D73" s="95">
        <v>435291</v>
      </c>
    </row>
    <row r="74" spans="1:4" ht="37.5">
      <c r="A74" s="1"/>
      <c r="B74" s="99" t="s">
        <v>462</v>
      </c>
      <c r="C74" s="98" t="s">
        <v>470</v>
      </c>
      <c r="D74" s="95">
        <v>548144</v>
      </c>
    </row>
    <row r="75" spans="1:4" ht="37.5">
      <c r="A75" s="1"/>
      <c r="B75" s="99" t="s">
        <v>463</v>
      </c>
      <c r="C75" s="98" t="s">
        <v>489</v>
      </c>
      <c r="D75" s="95">
        <v>644875</v>
      </c>
    </row>
  </sheetData>
  <mergeCells count="11">
    <mergeCell ref="A67:C67"/>
    <mergeCell ref="A18:C18"/>
    <mergeCell ref="A31:C31"/>
    <mergeCell ref="A53:C53"/>
    <mergeCell ref="A61:C61"/>
    <mergeCell ref="A7:C7"/>
    <mergeCell ref="A1:C1"/>
    <mergeCell ref="A2:C2"/>
    <mergeCell ref="A3:C3"/>
    <mergeCell ref="A4:C4"/>
    <mergeCell ref="A6:C6"/>
  </mergeCells>
  <phoneticPr fontId="28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76"/>
  <sheetViews>
    <sheetView topLeftCell="A3" zoomScale="70" zoomScaleNormal="70" workbookViewId="0">
      <pane xSplit="4" ySplit="3" topLeftCell="E6" activePane="bottomRight" state="frozen"/>
      <selection activeCell="A3" sqref="A3"/>
      <selection pane="topRight" activeCell="J3" sqref="J3"/>
      <selection pane="bottomLeft" activeCell="A6" sqref="A6"/>
      <selection pane="bottomRight" activeCell="D3" sqref="D1:E65536"/>
    </sheetView>
  </sheetViews>
  <sheetFormatPr defaultRowHeight="15"/>
  <cols>
    <col min="1" max="1" width="18.42578125" customWidth="1"/>
    <col min="2" max="2" width="21.7109375" customWidth="1"/>
    <col min="3" max="3" width="132.5703125" customWidth="1"/>
    <col min="4" max="4" width="12.7109375" customWidth="1"/>
  </cols>
  <sheetData>
    <row r="1" spans="1:4">
      <c r="A1" s="233"/>
      <c r="B1" s="233"/>
      <c r="C1" s="233"/>
    </row>
    <row r="2" spans="1:4">
      <c r="A2" s="233"/>
      <c r="B2" s="233"/>
      <c r="C2" s="233"/>
    </row>
    <row r="3" spans="1:4" ht="27.75" customHeight="1">
      <c r="A3" s="233"/>
      <c r="B3" s="233"/>
      <c r="C3" s="233"/>
    </row>
    <row r="4" spans="1:4" ht="24" thickBot="1">
      <c r="A4" s="244" t="s">
        <v>316</v>
      </c>
      <c r="B4" s="244"/>
      <c r="C4" s="244"/>
    </row>
    <row r="5" spans="1:4" ht="17.25" customHeight="1" thickBot="1">
      <c r="A5" s="25" t="s">
        <v>224</v>
      </c>
      <c r="B5" s="24" t="s">
        <v>225</v>
      </c>
      <c r="C5" s="24" t="s">
        <v>226</v>
      </c>
      <c r="D5" s="25" t="s">
        <v>317</v>
      </c>
    </row>
    <row r="6" spans="1:4" ht="21" thickBot="1">
      <c r="A6" s="267" t="s">
        <v>701</v>
      </c>
      <c r="B6" s="268"/>
      <c r="C6" s="268"/>
      <c r="D6" s="221"/>
    </row>
    <row r="7" spans="1:4" ht="126.75" customHeight="1" thickBot="1">
      <c r="A7" s="1"/>
      <c r="B7" s="87" t="s">
        <v>593</v>
      </c>
      <c r="C7" s="86" t="s">
        <v>523</v>
      </c>
      <c r="D7" s="278">
        <v>5327</v>
      </c>
    </row>
    <row r="8" spans="1:4" ht="116.25" customHeight="1" thickBot="1">
      <c r="A8" s="1"/>
      <c r="B8" s="87" t="s">
        <v>429</v>
      </c>
      <c r="C8" s="86" t="s">
        <v>430</v>
      </c>
      <c r="D8" s="279">
        <v>2344</v>
      </c>
    </row>
    <row r="9" spans="1:4" ht="123" customHeight="1" thickBot="1">
      <c r="A9" s="1"/>
      <c r="B9" s="87" t="s">
        <v>431</v>
      </c>
      <c r="C9" s="86" t="s">
        <v>432</v>
      </c>
      <c r="D9" s="279">
        <v>3064</v>
      </c>
    </row>
    <row r="10" spans="1:4" ht="115.5" customHeight="1" thickBot="1">
      <c r="A10" s="1"/>
      <c r="B10" s="108" t="s">
        <v>94</v>
      </c>
      <c r="C10" s="86" t="s">
        <v>217</v>
      </c>
      <c r="D10" s="279">
        <v>923</v>
      </c>
    </row>
    <row r="11" spans="1:4" ht="120.75" customHeight="1" thickBot="1">
      <c r="A11" s="1"/>
      <c r="B11" s="87" t="s">
        <v>433</v>
      </c>
      <c r="C11" s="86" t="s">
        <v>218</v>
      </c>
      <c r="D11" s="279">
        <v>1257</v>
      </c>
    </row>
    <row r="12" spans="1:4" ht="20.25">
      <c r="A12" s="267" t="s">
        <v>441</v>
      </c>
      <c r="B12" s="268"/>
      <c r="C12" s="268"/>
      <c r="D12" s="221"/>
    </row>
    <row r="13" spans="1:4" ht="66" customHeight="1">
      <c r="A13" s="1"/>
      <c r="B13" s="57" t="s">
        <v>307</v>
      </c>
      <c r="C13" s="53" t="s">
        <v>310</v>
      </c>
      <c r="D13" s="5" t="e">
        <f>#REF!*1.4</f>
        <v>#REF!</v>
      </c>
    </row>
    <row r="14" spans="1:4" ht="72" customHeight="1">
      <c r="A14" s="1"/>
      <c r="B14" s="57" t="s">
        <v>308</v>
      </c>
      <c r="C14" s="53" t="s">
        <v>311</v>
      </c>
      <c r="D14" s="5" t="e">
        <f>#REF!*1.4</f>
        <v>#REF!</v>
      </c>
    </row>
    <row r="15" spans="1:4" ht="207">
      <c r="A15" s="1"/>
      <c r="B15" s="57" t="s">
        <v>309</v>
      </c>
      <c r="C15" s="53" t="s">
        <v>329</v>
      </c>
      <c r="D15" s="5" t="e">
        <f>#REF!*1.4</f>
        <v>#REF!</v>
      </c>
    </row>
    <row r="16" spans="1:4" ht="21" thickBot="1">
      <c r="A16" s="225" t="s">
        <v>442</v>
      </c>
      <c r="B16" s="224"/>
      <c r="C16" s="224"/>
      <c r="D16" s="21"/>
    </row>
    <row r="17" spans="1:4" ht="104.25" thickBot="1">
      <c r="A17" s="1"/>
      <c r="B17" s="57" t="s">
        <v>330</v>
      </c>
      <c r="C17" s="58" t="s">
        <v>332</v>
      </c>
      <c r="D17" s="278">
        <v>25.5</v>
      </c>
    </row>
    <row r="18" spans="1:4" ht="156" thickBot="1">
      <c r="A18" s="1"/>
      <c r="B18" s="57" t="s">
        <v>331</v>
      </c>
      <c r="C18" s="58" t="s">
        <v>333</v>
      </c>
      <c r="D18" s="279">
        <v>25.6</v>
      </c>
    </row>
    <row r="19" spans="1:4" ht="173.25" thickBot="1">
      <c r="A19" s="1"/>
      <c r="B19" s="57" t="s">
        <v>334</v>
      </c>
      <c r="C19" s="54" t="s">
        <v>336</v>
      </c>
      <c r="D19" s="279">
        <v>21.9</v>
      </c>
    </row>
    <row r="20" spans="1:4" ht="63" customHeight="1" thickBot="1">
      <c r="A20" s="1"/>
      <c r="B20" s="57" t="s">
        <v>435</v>
      </c>
      <c r="C20" s="54" t="s">
        <v>436</v>
      </c>
      <c r="D20" s="279">
        <v>12.3</v>
      </c>
    </row>
    <row r="21" spans="1:4" ht="59.25" customHeight="1" thickBot="1">
      <c r="A21" s="1"/>
      <c r="B21" s="57" t="s">
        <v>335</v>
      </c>
      <c r="C21" s="53" t="s">
        <v>337</v>
      </c>
      <c r="D21" s="279">
        <v>12.3</v>
      </c>
    </row>
    <row r="22" spans="1:4" ht="138.75" thickBot="1">
      <c r="A22" s="1"/>
      <c r="B22" s="57" t="s">
        <v>338</v>
      </c>
      <c r="C22" s="169" t="s">
        <v>341</v>
      </c>
      <c r="D22" s="279">
        <v>13</v>
      </c>
    </row>
    <row r="23" spans="1:4" ht="138.75" thickBot="1">
      <c r="A23" s="1"/>
      <c r="B23" s="57" t="s">
        <v>339</v>
      </c>
      <c r="C23" s="59" t="s">
        <v>342</v>
      </c>
      <c r="D23" s="279">
        <v>24.1</v>
      </c>
    </row>
    <row r="24" spans="1:4" ht="138.75" thickBot="1">
      <c r="A24" s="1"/>
      <c r="B24" s="57" t="s">
        <v>340</v>
      </c>
      <c r="C24" s="59" t="s">
        <v>343</v>
      </c>
      <c r="D24" s="279">
        <v>14.8</v>
      </c>
    </row>
    <row r="25" spans="1:4" ht="138.75" thickBot="1">
      <c r="A25" s="1"/>
      <c r="B25" s="57" t="s">
        <v>344</v>
      </c>
      <c r="C25" s="59" t="s">
        <v>345</v>
      </c>
      <c r="D25" s="279">
        <v>16.899999999999999</v>
      </c>
    </row>
    <row r="26" spans="1:4" ht="21" thickBot="1">
      <c r="A26" s="225" t="s">
        <v>321</v>
      </c>
      <c r="B26" s="224"/>
      <c r="C26" s="224"/>
      <c r="D26" s="273"/>
    </row>
    <row r="27" spans="1:4" ht="69" customHeight="1" thickBot="1">
      <c r="A27" s="1"/>
      <c r="B27" s="76" t="s">
        <v>346</v>
      </c>
      <c r="C27" s="59" t="s">
        <v>347</v>
      </c>
      <c r="D27" s="279">
        <v>9453.7999999999993</v>
      </c>
    </row>
    <row r="28" spans="1:4" ht="21" thickBot="1">
      <c r="A28" s="225" t="s">
        <v>322</v>
      </c>
      <c r="B28" s="224"/>
      <c r="C28" s="224"/>
      <c r="D28" s="216"/>
    </row>
    <row r="29" spans="1:4" ht="259.5" thickBot="1">
      <c r="A29" s="1"/>
      <c r="B29" s="76" t="s">
        <v>49</v>
      </c>
      <c r="C29" s="94" t="s">
        <v>50</v>
      </c>
      <c r="D29" s="278">
        <v>1476</v>
      </c>
    </row>
    <row r="30" spans="1:4" ht="190.5" thickBot="1">
      <c r="A30" s="1"/>
      <c r="B30" s="57" t="s">
        <v>348</v>
      </c>
      <c r="C30" s="59" t="s">
        <v>392</v>
      </c>
      <c r="D30" s="279">
        <v>1904</v>
      </c>
    </row>
    <row r="31" spans="1:4" ht="77.25" customHeight="1" thickBot="1">
      <c r="A31" s="1"/>
      <c r="B31" s="57" t="s">
        <v>349</v>
      </c>
      <c r="C31" s="94" t="s">
        <v>447</v>
      </c>
      <c r="D31" s="279">
        <v>240.3</v>
      </c>
    </row>
    <row r="32" spans="1:4" ht="79.5" customHeight="1" thickBot="1">
      <c r="A32" s="1"/>
      <c r="B32" s="76" t="s">
        <v>350</v>
      </c>
      <c r="C32" s="94" t="s">
        <v>448</v>
      </c>
      <c r="D32" s="279">
        <v>1774.9</v>
      </c>
    </row>
    <row r="33" spans="1:4" ht="74.25" customHeight="1" thickBot="1">
      <c r="A33" s="1"/>
      <c r="B33" s="76" t="s">
        <v>594</v>
      </c>
      <c r="C33" s="94" t="s">
        <v>596</v>
      </c>
      <c r="D33" s="279">
        <v>454.9</v>
      </c>
    </row>
    <row r="34" spans="1:4" ht="121.5" thickBot="1">
      <c r="A34" s="1"/>
      <c r="B34" s="76" t="s">
        <v>595</v>
      </c>
      <c r="C34" s="94" t="s">
        <v>597</v>
      </c>
      <c r="D34" s="279">
        <v>454.9</v>
      </c>
    </row>
    <row r="35" spans="1:4" ht="80.25" customHeight="1" thickBot="1">
      <c r="A35" s="1"/>
      <c r="B35" s="57" t="s">
        <v>134</v>
      </c>
      <c r="C35" s="94" t="s">
        <v>390</v>
      </c>
      <c r="D35" s="279">
        <v>296.39999999999998</v>
      </c>
    </row>
    <row r="36" spans="1:4" ht="60.75" customHeight="1" thickBot="1">
      <c r="A36" s="1"/>
      <c r="B36" s="57" t="s">
        <v>135</v>
      </c>
      <c r="C36" s="59" t="s">
        <v>391</v>
      </c>
      <c r="D36" s="279">
        <v>206.6</v>
      </c>
    </row>
    <row r="37" spans="1:4" ht="21" thickBot="1">
      <c r="A37" s="225" t="s">
        <v>323</v>
      </c>
      <c r="B37" s="224"/>
      <c r="C37" s="224"/>
      <c r="D37" s="273"/>
    </row>
    <row r="38" spans="1:4" ht="84.75" customHeight="1" thickBot="1">
      <c r="A38" s="1"/>
      <c r="B38" s="76" t="s">
        <v>645</v>
      </c>
      <c r="C38" s="155" t="s">
        <v>646</v>
      </c>
      <c r="D38" s="279">
        <v>288</v>
      </c>
    </row>
    <row r="39" spans="1:4" ht="83.25" customHeight="1" thickBot="1">
      <c r="A39" s="1"/>
      <c r="B39" s="76" t="s">
        <v>647</v>
      </c>
      <c r="C39" s="155" t="s">
        <v>814</v>
      </c>
      <c r="D39" s="279">
        <v>287.8</v>
      </c>
    </row>
    <row r="40" spans="1:4" ht="84.75" customHeight="1" thickBot="1">
      <c r="A40" s="1"/>
      <c r="B40" s="57" t="s">
        <v>393</v>
      </c>
      <c r="C40" s="54" t="s">
        <v>400</v>
      </c>
      <c r="D40" s="279">
        <v>287.8</v>
      </c>
    </row>
    <row r="41" spans="1:4" ht="83.25" customHeight="1" thickBot="1">
      <c r="A41" s="1"/>
      <c r="B41" s="57" t="s">
        <v>394</v>
      </c>
      <c r="C41" s="54" t="s">
        <v>401</v>
      </c>
      <c r="D41" s="279">
        <v>287.8</v>
      </c>
    </row>
    <row r="42" spans="1:4" ht="138.75" thickBot="1">
      <c r="A42" s="1"/>
      <c r="B42" s="57" t="s">
        <v>64</v>
      </c>
      <c r="C42" s="54" t="s">
        <v>261</v>
      </c>
      <c r="D42" s="279">
        <v>69</v>
      </c>
    </row>
    <row r="43" spans="1:4" ht="104.25" thickBot="1">
      <c r="A43" s="1"/>
      <c r="B43" s="57" t="s">
        <v>395</v>
      </c>
      <c r="C43" s="54" t="s">
        <v>273</v>
      </c>
      <c r="D43" s="279">
        <v>258.3</v>
      </c>
    </row>
    <row r="44" spans="1:4" ht="104.25" thickBot="1">
      <c r="A44" s="1"/>
      <c r="B44" s="57" t="s">
        <v>396</v>
      </c>
      <c r="C44" s="54" t="s">
        <v>274</v>
      </c>
      <c r="D44" s="279">
        <v>282.89999999999998</v>
      </c>
    </row>
    <row r="45" spans="1:4" ht="86.25" customHeight="1" thickBot="1">
      <c r="A45" s="1"/>
      <c r="B45" s="76" t="s">
        <v>397</v>
      </c>
      <c r="C45" s="54" t="s">
        <v>275</v>
      </c>
      <c r="D45" s="279">
        <v>679</v>
      </c>
    </row>
    <row r="46" spans="1:4" ht="91.5" customHeight="1" thickBot="1">
      <c r="A46" s="1"/>
      <c r="B46" s="76" t="s">
        <v>398</v>
      </c>
      <c r="C46" s="54" t="s">
        <v>276</v>
      </c>
      <c r="D46" s="279">
        <v>438.8</v>
      </c>
    </row>
    <row r="47" spans="1:4" ht="93" customHeight="1" thickBot="1">
      <c r="A47" s="1"/>
      <c r="B47" s="76" t="s">
        <v>399</v>
      </c>
      <c r="C47" s="54" t="s">
        <v>277</v>
      </c>
      <c r="D47" s="279">
        <v>583.6</v>
      </c>
    </row>
    <row r="48" spans="1:4" ht="21" thickBot="1">
      <c r="A48" s="225" t="s">
        <v>313</v>
      </c>
      <c r="B48" s="224"/>
      <c r="C48" s="224"/>
      <c r="D48" s="273"/>
    </row>
    <row r="49" spans="1:4" ht="156" thickBot="1">
      <c r="A49" s="1"/>
      <c r="B49" s="57" t="s">
        <v>262</v>
      </c>
      <c r="C49" s="60" t="s">
        <v>254</v>
      </c>
      <c r="D49" s="279">
        <v>621.20000000000005</v>
      </c>
    </row>
    <row r="50" spans="1:4" ht="242.25" thickBot="1">
      <c r="A50" s="1"/>
      <c r="B50" s="57" t="s">
        <v>263</v>
      </c>
      <c r="C50" s="60" t="s">
        <v>252</v>
      </c>
      <c r="D50" s="279">
        <v>800.1</v>
      </c>
    </row>
    <row r="51" spans="1:4" ht="207.75" thickBot="1">
      <c r="A51" s="1"/>
      <c r="B51" s="57" t="s">
        <v>264</v>
      </c>
      <c r="C51" s="60" t="s">
        <v>253</v>
      </c>
      <c r="D51" s="279">
        <v>2560.9</v>
      </c>
    </row>
    <row r="52" spans="1:4" ht="21" thickBot="1">
      <c r="A52" s="225" t="s">
        <v>314</v>
      </c>
      <c r="B52" s="224"/>
      <c r="C52" s="224"/>
      <c r="D52" s="273"/>
    </row>
    <row r="53" spans="1:4" ht="52.5" thickBot="1">
      <c r="A53" s="257"/>
      <c r="B53" s="57" t="s">
        <v>255</v>
      </c>
      <c r="C53" s="59" t="s">
        <v>449</v>
      </c>
      <c r="D53" s="279">
        <v>1983</v>
      </c>
    </row>
    <row r="54" spans="1:4" ht="52.5" thickBot="1">
      <c r="A54" s="258"/>
      <c r="B54" s="57" t="s">
        <v>256</v>
      </c>
      <c r="C54" s="59" t="s">
        <v>229</v>
      </c>
      <c r="D54" s="279">
        <v>2067</v>
      </c>
    </row>
    <row r="55" spans="1:4" ht="52.5" thickBot="1">
      <c r="A55" s="258"/>
      <c r="B55" s="57" t="s">
        <v>257</v>
      </c>
      <c r="C55" s="59" t="s">
        <v>232</v>
      </c>
      <c r="D55" s="279">
        <v>2202</v>
      </c>
    </row>
    <row r="56" spans="1:4" ht="52.5" thickBot="1">
      <c r="A56" s="258"/>
      <c r="B56" s="57" t="s">
        <v>258</v>
      </c>
      <c r="C56" s="59" t="s">
        <v>230</v>
      </c>
      <c r="D56" s="279">
        <v>2282</v>
      </c>
    </row>
    <row r="57" spans="1:4" ht="52.5" thickBot="1">
      <c r="A57" s="259"/>
      <c r="B57" s="57" t="s">
        <v>259</v>
      </c>
      <c r="C57" s="59" t="s">
        <v>231</v>
      </c>
      <c r="D57" s="279">
        <v>2691</v>
      </c>
    </row>
    <row r="58" spans="1:4" ht="69.75" customHeight="1" thickBot="1">
      <c r="A58" s="1"/>
      <c r="B58" s="76" t="s">
        <v>775</v>
      </c>
      <c r="C58" s="94" t="s">
        <v>778</v>
      </c>
      <c r="D58" s="279">
        <v>2676.7</v>
      </c>
    </row>
    <row r="59" spans="1:4" ht="70.5" customHeight="1" thickBot="1">
      <c r="A59" s="1"/>
      <c r="B59" s="57" t="s">
        <v>776</v>
      </c>
      <c r="C59" s="94" t="s">
        <v>779</v>
      </c>
      <c r="D59" s="279">
        <v>1890.2</v>
      </c>
    </row>
    <row r="60" spans="1:4" ht="63" customHeight="1" thickBot="1">
      <c r="A60" s="1"/>
      <c r="B60" s="76" t="s">
        <v>777</v>
      </c>
      <c r="C60" s="94" t="s">
        <v>780</v>
      </c>
      <c r="D60" s="279">
        <v>2132</v>
      </c>
    </row>
    <row r="61" spans="1:4" ht="21" thickBot="1">
      <c r="A61" s="225" t="s">
        <v>315</v>
      </c>
      <c r="B61" s="224"/>
      <c r="C61" s="224"/>
      <c r="D61" s="216"/>
    </row>
    <row r="62" spans="1:4" ht="69.75" thickBot="1">
      <c r="A62" s="1"/>
      <c r="B62" s="57" t="s">
        <v>233</v>
      </c>
      <c r="C62" s="54" t="s">
        <v>235</v>
      </c>
      <c r="D62" s="280">
        <v>1970</v>
      </c>
    </row>
    <row r="63" spans="1:4" ht="69.75" thickBot="1">
      <c r="A63" s="1"/>
      <c r="B63" s="57" t="s">
        <v>234</v>
      </c>
      <c r="C63" s="54" t="s">
        <v>409</v>
      </c>
      <c r="D63" s="281">
        <v>2710</v>
      </c>
    </row>
    <row r="64" spans="1:4" ht="21" thickBot="1">
      <c r="A64" s="225" t="s">
        <v>324</v>
      </c>
      <c r="B64" s="224"/>
      <c r="C64" s="224"/>
      <c r="D64" s="273"/>
    </row>
    <row r="65" spans="1:4" ht="71.25" customHeight="1" thickBot="1">
      <c r="A65" s="1"/>
      <c r="B65" s="76" t="s">
        <v>410</v>
      </c>
      <c r="C65" s="59" t="s">
        <v>418</v>
      </c>
      <c r="D65" s="279">
        <v>2864.7</v>
      </c>
    </row>
    <row r="66" spans="1:4" ht="65.25" customHeight="1" thickBot="1">
      <c r="A66" s="1"/>
      <c r="B66" s="57" t="s">
        <v>411</v>
      </c>
      <c r="C66" s="59" t="s">
        <v>419</v>
      </c>
      <c r="D66" s="279">
        <v>3867.1</v>
      </c>
    </row>
    <row r="67" spans="1:4" ht="68.25" customHeight="1" thickBot="1">
      <c r="A67" s="1"/>
      <c r="B67" s="76" t="s">
        <v>412</v>
      </c>
      <c r="C67" s="59" t="s">
        <v>420</v>
      </c>
      <c r="D67" s="279">
        <v>354.2</v>
      </c>
    </row>
    <row r="68" spans="1:4" ht="60.75" customHeight="1" thickBot="1">
      <c r="A68" s="1"/>
      <c r="B68" s="57" t="s">
        <v>413</v>
      </c>
      <c r="C68" s="59" t="s">
        <v>413</v>
      </c>
      <c r="D68" s="279">
        <v>354.2</v>
      </c>
    </row>
    <row r="69" spans="1:4" ht="104.25" thickBot="1">
      <c r="A69" s="1"/>
      <c r="B69" s="76" t="s">
        <v>414</v>
      </c>
      <c r="C69" s="59" t="s">
        <v>421</v>
      </c>
      <c r="D69" s="279">
        <v>3164.8</v>
      </c>
    </row>
    <row r="70" spans="1:4" ht="83.25" customHeight="1" thickBot="1">
      <c r="A70" s="1"/>
      <c r="B70" s="76" t="s">
        <v>415</v>
      </c>
      <c r="C70" s="59" t="s">
        <v>422</v>
      </c>
      <c r="D70" s="279">
        <v>2793.3</v>
      </c>
    </row>
    <row r="71" spans="1:4" ht="87" thickBot="1">
      <c r="A71" s="1"/>
      <c r="B71" s="57" t="s">
        <v>416</v>
      </c>
      <c r="C71" s="59" t="s">
        <v>423</v>
      </c>
      <c r="D71" s="279">
        <v>5094.7</v>
      </c>
    </row>
    <row r="72" spans="1:4" ht="87" thickBot="1">
      <c r="A72" s="1"/>
      <c r="B72" s="57" t="s">
        <v>417</v>
      </c>
      <c r="C72" s="59" t="s">
        <v>425</v>
      </c>
      <c r="D72" s="279">
        <v>3397.3</v>
      </c>
    </row>
    <row r="73" spans="1:4" ht="21" thickBot="1">
      <c r="A73" s="225" t="s">
        <v>325</v>
      </c>
      <c r="B73" s="224"/>
      <c r="C73" s="224"/>
      <c r="D73" s="273"/>
    </row>
    <row r="74" spans="1:4" ht="103.5" customHeight="1" thickBot="1">
      <c r="A74" s="1"/>
      <c r="B74" s="57" t="s">
        <v>426</v>
      </c>
      <c r="C74" s="58" t="s">
        <v>179</v>
      </c>
      <c r="D74" s="279">
        <v>431.7</v>
      </c>
    </row>
    <row r="75" spans="1:4" ht="81.75" customHeight="1" thickBot="1">
      <c r="A75" s="1"/>
      <c r="B75" s="57" t="s">
        <v>427</v>
      </c>
      <c r="C75" s="58" t="s">
        <v>180</v>
      </c>
      <c r="D75" s="279">
        <v>527.70000000000005</v>
      </c>
    </row>
    <row r="76" spans="1:4" ht="259.5" thickBot="1">
      <c r="A76" s="1"/>
      <c r="B76" s="57" t="s">
        <v>428</v>
      </c>
      <c r="C76" s="61" t="s">
        <v>168</v>
      </c>
      <c r="D76" s="279">
        <v>713.4</v>
      </c>
    </row>
  </sheetData>
  <mergeCells count="16">
    <mergeCell ref="A1:C1"/>
    <mergeCell ref="A2:C2"/>
    <mergeCell ref="A3:C3"/>
    <mergeCell ref="A4:C4"/>
    <mergeCell ref="A28:C28"/>
    <mergeCell ref="A6:C6"/>
    <mergeCell ref="A37:C37"/>
    <mergeCell ref="A26:C26"/>
    <mergeCell ref="A12:C12"/>
    <mergeCell ref="A16:C16"/>
    <mergeCell ref="A73:C73"/>
    <mergeCell ref="A48:C48"/>
    <mergeCell ref="A52:C52"/>
    <mergeCell ref="A61:C61"/>
    <mergeCell ref="A64:C64"/>
    <mergeCell ref="A53:A57"/>
  </mergeCells>
  <phoneticPr fontId="28" type="noConversion"/>
  <hyperlinks>
    <hyperlink ref="A4:C4" r:id="rId1" display="Скачать документацию и ПО для оборудования AlfaVision"/>
    <hyperlink ref="B7" r:id="rId2"/>
    <hyperlink ref="B8" r:id="rId3"/>
    <hyperlink ref="B9" r:id="rId4"/>
    <hyperlink ref="B10" r:id="rId5" display="AV-EMR01P RFID-считыватель EM-Marine"/>
    <hyperlink ref="B11" r:id="rId6"/>
  </hyperlinks>
  <pageMargins left="0.7" right="0.7" top="0.75" bottom="0.75" header="0.3" footer="0.3"/>
  <pageSetup paperSize="9" orientation="portrait" r:id="rId7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26"/>
  <sheetViews>
    <sheetView zoomScale="85" zoomScaleNormal="85" workbookViewId="0">
      <pane xSplit="4" ySplit="5" topLeftCell="E21" activePane="bottomRight" state="frozen"/>
      <selection pane="topRight" activeCell="J1" sqref="J1"/>
      <selection pane="bottomLeft" activeCell="A6" sqref="A6"/>
      <selection pane="bottomRight" activeCell="C31" sqref="C31"/>
    </sheetView>
  </sheetViews>
  <sheetFormatPr defaultRowHeight="15"/>
  <cols>
    <col min="1" max="1" width="18.42578125" customWidth="1"/>
    <col min="2" max="2" width="21.7109375" customWidth="1"/>
    <col min="3" max="3" width="109.5703125" customWidth="1"/>
    <col min="4" max="4" width="12.7109375" customWidth="1"/>
  </cols>
  <sheetData>
    <row r="1" spans="1:4">
      <c r="A1" s="233"/>
      <c r="B1" s="233"/>
      <c r="C1" s="233"/>
    </row>
    <row r="2" spans="1:4">
      <c r="A2" s="233"/>
      <c r="B2" s="233"/>
      <c r="C2" s="233"/>
    </row>
    <row r="3" spans="1:4" ht="28.5" customHeight="1">
      <c r="A3" s="233"/>
      <c r="B3" s="233"/>
      <c r="C3" s="233"/>
    </row>
    <row r="4" spans="1:4" ht="24" thickBot="1">
      <c r="A4" s="244" t="s">
        <v>316</v>
      </c>
      <c r="B4" s="244"/>
      <c r="C4" s="244"/>
    </row>
    <row r="5" spans="1:4" ht="17.25" customHeight="1" thickBot="1">
      <c r="A5" s="25" t="s">
        <v>224</v>
      </c>
      <c r="B5" s="24" t="s">
        <v>225</v>
      </c>
      <c r="C5" s="24" t="s">
        <v>226</v>
      </c>
      <c r="D5" s="25" t="s">
        <v>317</v>
      </c>
    </row>
    <row r="6" spans="1:4" ht="21" thickBot="1">
      <c r="A6" s="270" t="s">
        <v>326</v>
      </c>
      <c r="B6" s="268"/>
      <c r="C6" s="268"/>
      <c r="D6" s="26"/>
    </row>
    <row r="7" spans="1:4" ht="69.75" thickBot="1">
      <c r="A7" s="1"/>
      <c r="B7" s="57" t="s">
        <v>169</v>
      </c>
      <c r="C7" s="62" t="s">
        <v>363</v>
      </c>
      <c r="D7" s="271">
        <v>238</v>
      </c>
    </row>
    <row r="8" spans="1:4" ht="87" thickBot="1">
      <c r="A8" s="1"/>
      <c r="B8" s="57" t="s">
        <v>170</v>
      </c>
      <c r="C8" s="53" t="s">
        <v>364</v>
      </c>
      <c r="D8" s="272">
        <v>322</v>
      </c>
    </row>
    <row r="9" spans="1:4" ht="21" thickBot="1">
      <c r="A9" s="225" t="s">
        <v>327</v>
      </c>
      <c r="B9" s="224"/>
      <c r="C9" s="224"/>
      <c r="D9" s="273"/>
    </row>
    <row r="10" spans="1:4" ht="65.25" customHeight="1" thickBot="1">
      <c r="A10" s="1"/>
      <c r="B10" s="57" t="s">
        <v>166</v>
      </c>
      <c r="C10" s="63" t="s">
        <v>177</v>
      </c>
      <c r="D10" s="272">
        <v>21</v>
      </c>
    </row>
    <row r="11" spans="1:4" ht="63" customHeight="1" thickBot="1">
      <c r="A11" s="1"/>
      <c r="B11" s="57" t="s">
        <v>171</v>
      </c>
      <c r="C11" s="63" t="s">
        <v>178</v>
      </c>
      <c r="D11" s="272">
        <v>20</v>
      </c>
    </row>
    <row r="12" spans="1:4" ht="64.5" customHeight="1" thickBot="1">
      <c r="A12" s="1"/>
      <c r="B12" s="57" t="s">
        <v>172</v>
      </c>
      <c r="C12" s="64" t="s">
        <v>291</v>
      </c>
      <c r="D12" s="272">
        <v>14</v>
      </c>
    </row>
    <row r="13" spans="1:4" ht="57.75" customHeight="1" thickBot="1">
      <c r="A13" s="1"/>
      <c r="B13" s="57" t="s">
        <v>173</v>
      </c>
      <c r="C13" s="64" t="s">
        <v>292</v>
      </c>
      <c r="D13" s="272">
        <v>14</v>
      </c>
    </row>
    <row r="14" spans="1:4" ht="58.5" customHeight="1" thickBot="1">
      <c r="A14" s="1"/>
      <c r="B14" s="57" t="s">
        <v>174</v>
      </c>
      <c r="C14" s="64" t="s">
        <v>293</v>
      </c>
      <c r="D14" s="272">
        <v>24</v>
      </c>
    </row>
    <row r="15" spans="1:4" ht="63" customHeight="1" thickBot="1">
      <c r="A15" s="1"/>
      <c r="B15" s="57" t="s">
        <v>175</v>
      </c>
      <c r="C15" s="64" t="s">
        <v>294</v>
      </c>
      <c r="D15" s="272">
        <v>25</v>
      </c>
    </row>
    <row r="16" spans="1:4" ht="63" customHeight="1" thickBot="1">
      <c r="A16" s="1"/>
      <c r="B16" s="57" t="s">
        <v>176</v>
      </c>
      <c r="C16" s="65" t="s">
        <v>165</v>
      </c>
      <c r="D16" s="272">
        <v>112</v>
      </c>
    </row>
    <row r="17" spans="1:4" ht="63" customHeight="1" thickBot="1">
      <c r="A17" s="1"/>
      <c r="B17" s="76" t="s">
        <v>140</v>
      </c>
      <c r="C17" s="65" t="s">
        <v>520</v>
      </c>
      <c r="D17" s="272">
        <v>210</v>
      </c>
    </row>
    <row r="18" spans="1:4" ht="21" thickBot="1">
      <c r="A18" s="225" t="s">
        <v>328</v>
      </c>
      <c r="B18" s="224"/>
      <c r="C18" s="224"/>
      <c r="D18" s="273"/>
    </row>
    <row r="19" spans="1:4" ht="135" customHeight="1" thickBot="1">
      <c r="A19" s="1"/>
      <c r="B19" s="57" t="s">
        <v>167</v>
      </c>
      <c r="C19" s="156" t="s">
        <v>452</v>
      </c>
      <c r="D19" s="272">
        <v>210</v>
      </c>
    </row>
    <row r="20" spans="1:4" ht="98.25" customHeight="1" thickBot="1">
      <c r="A20" s="1"/>
      <c r="B20" s="76" t="s">
        <v>1</v>
      </c>
      <c r="C20" s="156" t="s">
        <v>3</v>
      </c>
      <c r="D20" s="272">
        <v>193</v>
      </c>
    </row>
    <row r="21" spans="1:4" ht="105.75" customHeight="1" thickBot="1">
      <c r="A21" s="1"/>
      <c r="B21" s="76" t="s">
        <v>2</v>
      </c>
      <c r="C21" s="156" t="s">
        <v>4</v>
      </c>
      <c r="D21" s="272">
        <v>244</v>
      </c>
    </row>
    <row r="22" spans="1:4" ht="21" thickBot="1">
      <c r="A22" s="223" t="s">
        <v>237</v>
      </c>
      <c r="B22" s="224"/>
      <c r="C22" s="224"/>
      <c r="D22" s="273"/>
    </row>
    <row r="23" spans="1:4" ht="98.25" customHeight="1" thickBot="1">
      <c r="A23" s="1"/>
      <c r="B23" s="57" t="s">
        <v>238</v>
      </c>
      <c r="C23" s="66" t="s">
        <v>239</v>
      </c>
      <c r="D23" s="272">
        <v>7737</v>
      </c>
    </row>
    <row r="24" spans="1:4" ht="21" thickBot="1">
      <c r="A24" s="223" t="s">
        <v>623</v>
      </c>
      <c r="B24" s="224"/>
      <c r="C24" s="224"/>
      <c r="D24" s="273"/>
    </row>
    <row r="25" spans="1:4" ht="98.25" customHeight="1" thickBot="1">
      <c r="A25" s="1"/>
      <c r="B25" s="76" t="s">
        <v>624</v>
      </c>
      <c r="C25" s="156" t="s">
        <v>626</v>
      </c>
      <c r="D25" s="272">
        <v>1026</v>
      </c>
    </row>
    <row r="26" spans="1:4" ht="98.25" customHeight="1" thickBot="1">
      <c r="A26" s="1"/>
      <c r="B26" s="76" t="s">
        <v>625</v>
      </c>
      <c r="C26" s="156" t="s">
        <v>627</v>
      </c>
      <c r="D26" s="272">
        <v>224</v>
      </c>
    </row>
  </sheetData>
  <mergeCells count="9">
    <mergeCell ref="A24:C24"/>
    <mergeCell ref="A22:C22"/>
    <mergeCell ref="A18:C18"/>
    <mergeCell ref="A1:C1"/>
    <mergeCell ref="A2:C2"/>
    <mergeCell ref="A3:C3"/>
    <mergeCell ref="A4:C4"/>
    <mergeCell ref="A6:C6"/>
    <mergeCell ref="A9:C9"/>
  </mergeCells>
  <phoneticPr fontId="28" type="noConversion"/>
  <hyperlinks>
    <hyperlink ref="A4:C4" r:id="rId1" display="Скачать документацию и ПО для оборудования AlfaVision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3"/>
  <sheetViews>
    <sheetView zoomScale="60" zoomScaleNormal="60" workbookViewId="0">
      <pane ySplit="5" topLeftCell="A6" activePane="bottomLeft" state="frozen"/>
      <selection pane="bottomLeft" activeCell="E1" sqref="E1:F65536"/>
    </sheetView>
  </sheetViews>
  <sheetFormatPr defaultRowHeight="18.75"/>
  <cols>
    <col min="1" max="1" width="18.42578125" customWidth="1"/>
    <col min="2" max="2" width="10.42578125" customWidth="1"/>
    <col min="3" max="3" width="21.85546875" style="177" customWidth="1"/>
    <col min="4" max="4" width="156.28515625" customWidth="1"/>
    <col min="5" max="5" width="12.7109375" style="103" customWidth="1"/>
  </cols>
  <sheetData>
    <row r="1" spans="1:5" s="112" customFormat="1">
      <c r="C1" s="175"/>
    </row>
    <row r="2" spans="1:5" s="112" customFormat="1">
      <c r="C2" s="175"/>
    </row>
    <row r="3" spans="1:5" s="112" customFormat="1" ht="29.45" customHeight="1">
      <c r="C3" s="175"/>
    </row>
    <row r="4" spans="1:5" ht="17.45" customHeight="1" thickBot="1">
      <c r="A4" s="116" t="s">
        <v>316</v>
      </c>
      <c r="B4" s="116"/>
      <c r="C4" s="130"/>
      <c r="D4" s="116"/>
    </row>
    <row r="5" spans="1:5" ht="19.5" thickBot="1">
      <c r="A5" s="117" t="s">
        <v>224</v>
      </c>
      <c r="B5" s="117" t="s">
        <v>103</v>
      </c>
      <c r="C5" s="117" t="s">
        <v>225</v>
      </c>
      <c r="D5" s="117" t="s">
        <v>226</v>
      </c>
      <c r="E5" s="101" t="s">
        <v>317</v>
      </c>
    </row>
    <row r="6" spans="1:5" ht="36" customHeight="1">
      <c r="A6" s="228" t="s">
        <v>832</v>
      </c>
      <c r="B6" s="229"/>
      <c r="C6" s="229"/>
      <c r="D6" s="229"/>
      <c r="E6" s="119"/>
    </row>
    <row r="7" spans="1:5" ht="117.75" customHeight="1">
      <c r="A7" s="1"/>
      <c r="B7" s="145" t="s">
        <v>516</v>
      </c>
      <c r="C7" s="84" t="s">
        <v>833</v>
      </c>
      <c r="D7" s="77" t="s">
        <v>834</v>
      </c>
      <c r="E7" s="20">
        <v>6654.8949999999995</v>
      </c>
    </row>
    <row r="8" spans="1:5" ht="117.75" customHeight="1">
      <c r="A8" s="10"/>
      <c r="B8" s="145" t="s">
        <v>516</v>
      </c>
      <c r="C8" s="84" t="s">
        <v>835</v>
      </c>
      <c r="D8" s="77" t="s">
        <v>836</v>
      </c>
      <c r="E8" s="20">
        <v>5580.8350000000009</v>
      </c>
    </row>
    <row r="9" spans="1:5" ht="138.75" customHeight="1">
      <c r="A9" s="1"/>
      <c r="B9" s="134" t="s">
        <v>516</v>
      </c>
      <c r="C9" s="168" t="s">
        <v>738</v>
      </c>
      <c r="D9" s="77" t="s">
        <v>703</v>
      </c>
      <c r="E9" s="20">
        <v>6667.18</v>
      </c>
    </row>
    <row r="10" spans="1:5" ht="132" customHeight="1">
      <c r="A10" s="10"/>
      <c r="B10" s="134" t="s">
        <v>516</v>
      </c>
      <c r="C10" s="84" t="s">
        <v>107</v>
      </c>
      <c r="D10" s="77" t="s">
        <v>837</v>
      </c>
      <c r="E10" s="20">
        <v>6918.1449999999995</v>
      </c>
    </row>
    <row r="11" spans="1:5" ht="135.75" customHeight="1">
      <c r="A11" s="1"/>
      <c r="B11" s="134" t="s">
        <v>516</v>
      </c>
      <c r="C11" s="88" t="s">
        <v>108</v>
      </c>
      <c r="D11" s="77" t="s">
        <v>838</v>
      </c>
      <c r="E11" s="20">
        <v>7019.9350000000004</v>
      </c>
    </row>
    <row r="12" spans="1:5" ht="117.75" customHeight="1">
      <c r="A12" s="10"/>
      <c r="B12" s="176" t="s">
        <v>113</v>
      </c>
      <c r="C12" s="84" t="s">
        <v>839</v>
      </c>
      <c r="D12" s="77" t="s">
        <v>840</v>
      </c>
      <c r="E12" s="20">
        <v>5047.7180000000008</v>
      </c>
    </row>
    <row r="13" spans="1:5" ht="118.5" customHeight="1">
      <c r="A13" s="10"/>
      <c r="B13" s="146" t="s">
        <v>113</v>
      </c>
      <c r="C13" s="84" t="s">
        <v>841</v>
      </c>
      <c r="D13" s="69" t="s">
        <v>842</v>
      </c>
      <c r="E13" s="20">
        <v>4859.2570000000005</v>
      </c>
    </row>
  </sheetData>
  <autoFilter ref="A5:E13"/>
  <mergeCells count="1">
    <mergeCell ref="A6:D6"/>
  </mergeCells>
  <phoneticPr fontId="28" type="noConversion"/>
  <hyperlinks>
    <hyperlink ref="A4:D4" r:id="rId1" display="Скачать документацию и ПО для оборудования AlfaVision"/>
    <hyperlink ref="C8" r:id="rId2" display="http://www.alfavision.su/ip-oborudovanie/667-av-ipwd223f-ir-poe-2"/>
    <hyperlink ref="C10" r:id="rId3" display="http://www.alfavision.su/index.php/ip-oborudovanie/542-av-ipw502f-ir-poe"/>
    <hyperlink ref="C9" r:id="rId4" display="http://alfakomsb.ru/videonablyudenie/ip-videooborudovanie/ip-kupolnye-videokamery/av-ipwd502f-ir-poe-audio-ip-kamera-ulichnaya-kupolnaya-antivandalnaya-5-mp-imx335-hi3516d-f-2-8.html"/>
    <hyperlink ref="C12" r:id="rId5" display="http://www.alfavision.su/ip-oborudovanie/726-av-ipwd229f-ir-poe-audio-3"/>
    <hyperlink ref="C13" r:id="rId6" display="http://www.alfavision.su/index.php/ip-oborudovanie/504-av-ipw222f-ir-poe"/>
    <hyperlink ref="C7" r:id="rId7" display="http://www.alfavision.su/index.php/ip-oborudovanie/572-av-ipwd229f-ir-poe-audio"/>
  </hyperlinks>
  <pageMargins left="0.7" right="0.7" top="0.75" bottom="0.75" header="0.3" footer="0.3"/>
  <pageSetup paperSize="9" orientation="portrait" horizontalDpi="180" verticalDpi="180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>
  <dimension ref="A1:F53"/>
  <sheetViews>
    <sheetView zoomScale="63" zoomScaleNormal="63" workbookViewId="0">
      <pane xSplit="6" ySplit="5" topLeftCell="G6" activePane="bottomRight" state="frozen"/>
      <selection pane="topRight" activeCell="K1" sqref="K1"/>
      <selection pane="bottomLeft" activeCell="A6" sqref="A6"/>
      <selection pane="bottomRight" activeCell="L11" sqref="L11"/>
    </sheetView>
  </sheetViews>
  <sheetFormatPr defaultRowHeight="15"/>
  <cols>
    <col min="1" max="1" width="18.42578125" customWidth="1"/>
    <col min="2" max="2" width="10.42578125" customWidth="1"/>
    <col min="3" max="3" width="21.7109375" customWidth="1"/>
    <col min="4" max="4" width="158.42578125" customWidth="1"/>
    <col min="5" max="6" width="12.7109375" customWidth="1"/>
  </cols>
  <sheetData>
    <row r="1" spans="1:6">
      <c r="A1" s="233"/>
      <c r="B1" s="233"/>
      <c r="C1" s="233"/>
      <c r="D1" s="233"/>
    </row>
    <row r="2" spans="1:6" ht="36.75" customHeight="1">
      <c r="A2" s="233"/>
      <c r="B2" s="233"/>
      <c r="C2" s="233"/>
      <c r="D2" s="233"/>
    </row>
    <row r="3" spans="1:6" ht="12" customHeight="1">
      <c r="A3" s="233"/>
      <c r="B3" s="233"/>
      <c r="C3" s="233"/>
      <c r="D3" s="233"/>
    </row>
    <row r="4" spans="1:6" ht="24" thickBot="1">
      <c r="A4" s="234" t="s">
        <v>316</v>
      </c>
      <c r="B4" s="234"/>
      <c r="C4" s="234"/>
      <c r="D4" s="234"/>
    </row>
    <row r="5" spans="1:6" ht="38.25" thickBot="1">
      <c r="A5" s="117" t="s">
        <v>224</v>
      </c>
      <c r="B5" s="117" t="s">
        <v>103</v>
      </c>
      <c r="C5" s="117" t="s">
        <v>225</v>
      </c>
      <c r="D5" s="117" t="s">
        <v>226</v>
      </c>
      <c r="E5" s="117" t="s">
        <v>317</v>
      </c>
      <c r="F5" s="33" t="s">
        <v>440</v>
      </c>
    </row>
    <row r="6" spans="1:6" ht="33.75" customHeight="1">
      <c r="A6" s="230" t="s">
        <v>191</v>
      </c>
      <c r="B6" s="231"/>
      <c r="C6" s="231"/>
      <c r="D6" s="231"/>
      <c r="E6" s="124"/>
      <c r="F6" s="125"/>
    </row>
    <row r="7" spans="1:6" ht="27.75" customHeight="1">
      <c r="A7" s="223" t="s">
        <v>299</v>
      </c>
      <c r="B7" s="235"/>
      <c r="C7" s="235"/>
      <c r="D7" s="235"/>
      <c r="E7" s="17"/>
      <c r="F7" s="21"/>
    </row>
    <row r="8" spans="1:6" ht="75" customHeight="1">
      <c r="A8" s="187"/>
      <c r="B8" s="134" t="s">
        <v>516</v>
      </c>
      <c r="C8" s="91" t="s">
        <v>30</v>
      </c>
      <c r="D8" s="69" t="s">
        <v>29</v>
      </c>
      <c r="E8" s="28">
        <v>2438.1000000000004</v>
      </c>
      <c r="F8" s="7" t="s">
        <v>228</v>
      </c>
    </row>
    <row r="9" spans="1:6" ht="75.75" customHeight="1">
      <c r="A9" s="188"/>
      <c r="B9" s="145" t="s">
        <v>516</v>
      </c>
      <c r="C9" s="88" t="s">
        <v>759</v>
      </c>
      <c r="D9" s="80" t="s">
        <v>760</v>
      </c>
      <c r="E9" s="20">
        <v>2570.4</v>
      </c>
      <c r="F9" s="6" t="s">
        <v>228</v>
      </c>
    </row>
    <row r="10" spans="1:6" ht="79.5" customHeight="1">
      <c r="A10" s="187"/>
      <c r="B10" s="134" t="s">
        <v>516</v>
      </c>
      <c r="C10" s="91" t="s">
        <v>490</v>
      </c>
      <c r="D10" s="79" t="s">
        <v>761</v>
      </c>
      <c r="E10" s="28">
        <v>2755.62</v>
      </c>
      <c r="F10" s="6" t="s">
        <v>228</v>
      </c>
    </row>
    <row r="11" spans="1:6" ht="78.75" customHeight="1">
      <c r="A11" s="187"/>
      <c r="B11" s="134" t="s">
        <v>516</v>
      </c>
      <c r="C11" s="91" t="s">
        <v>491</v>
      </c>
      <c r="D11" s="79" t="s">
        <v>724</v>
      </c>
      <c r="E11" s="28">
        <v>3305.61</v>
      </c>
      <c r="F11" s="6" t="s">
        <v>228</v>
      </c>
    </row>
    <row r="12" spans="1:6" ht="79.900000000000006" customHeight="1">
      <c r="A12" s="187"/>
      <c r="B12" s="134" t="s">
        <v>516</v>
      </c>
      <c r="C12" s="84" t="s">
        <v>492</v>
      </c>
      <c r="D12" s="105" t="s">
        <v>762</v>
      </c>
      <c r="E12" s="28">
        <v>6097.14</v>
      </c>
      <c r="F12" s="6" t="s">
        <v>228</v>
      </c>
    </row>
    <row r="13" spans="1:6" ht="27.75" customHeight="1">
      <c r="A13" s="223" t="s">
        <v>300</v>
      </c>
      <c r="B13" s="235"/>
      <c r="C13" s="235"/>
      <c r="D13" s="235"/>
      <c r="E13" s="31"/>
      <c r="F13" s="21"/>
    </row>
    <row r="14" spans="1:6" ht="90" customHeight="1">
      <c r="A14" s="187"/>
      <c r="B14" s="134" t="s">
        <v>516</v>
      </c>
      <c r="C14" s="84" t="s">
        <v>793</v>
      </c>
      <c r="D14" s="69" t="s">
        <v>763</v>
      </c>
      <c r="E14" s="30">
        <v>2912</v>
      </c>
      <c r="F14" s="198" t="s">
        <v>228</v>
      </c>
    </row>
    <row r="15" spans="1:6" ht="80.25" customHeight="1">
      <c r="A15" s="187"/>
      <c r="B15" s="134" t="s">
        <v>516</v>
      </c>
      <c r="C15" s="88" t="s">
        <v>493</v>
      </c>
      <c r="D15" s="79" t="s">
        <v>764</v>
      </c>
      <c r="E15" s="28">
        <v>4386.6900000000005</v>
      </c>
      <c r="F15" s="6" t="s">
        <v>228</v>
      </c>
    </row>
    <row r="16" spans="1:6" ht="27.75" customHeight="1">
      <c r="A16" s="223" t="s">
        <v>301</v>
      </c>
      <c r="B16" s="235"/>
      <c r="C16" s="235"/>
      <c r="D16" s="235"/>
      <c r="E16" s="31"/>
      <c r="F16" s="21"/>
    </row>
    <row r="17" spans="1:6" ht="82.5" customHeight="1">
      <c r="A17" s="187"/>
      <c r="B17" s="145" t="s">
        <v>516</v>
      </c>
      <c r="C17" s="84" t="s">
        <v>765</v>
      </c>
      <c r="D17" s="104" t="s">
        <v>766</v>
      </c>
      <c r="E17" s="72">
        <v>2420.6</v>
      </c>
      <c r="F17" s="188"/>
    </row>
    <row r="18" spans="1:6" ht="77.25" customHeight="1">
      <c r="A18" s="187"/>
      <c r="B18" s="134" t="s">
        <v>516</v>
      </c>
      <c r="C18" s="74" t="s">
        <v>767</v>
      </c>
      <c r="D18" s="104" t="s">
        <v>768</v>
      </c>
      <c r="E18" s="28">
        <v>4906.4400000000005</v>
      </c>
      <c r="F18" s="187"/>
    </row>
    <row r="19" spans="1:6" ht="78" customHeight="1">
      <c r="A19" s="187"/>
      <c r="B19" s="134" t="s">
        <v>516</v>
      </c>
      <c r="C19" s="84" t="s">
        <v>745</v>
      </c>
      <c r="D19" s="104" t="s">
        <v>746</v>
      </c>
      <c r="E19" s="28">
        <v>3615.57</v>
      </c>
      <c r="F19" s="187"/>
    </row>
    <row r="20" spans="1:6" ht="79.5" customHeight="1">
      <c r="A20" s="187"/>
      <c r="B20" s="134" t="s">
        <v>516</v>
      </c>
      <c r="C20" s="84" t="s">
        <v>495</v>
      </c>
      <c r="D20" s="78" t="s">
        <v>769</v>
      </c>
      <c r="E20" s="28">
        <v>5917.59</v>
      </c>
      <c r="F20" s="187"/>
    </row>
    <row r="21" spans="1:6" ht="27.75" customHeight="1">
      <c r="A21" s="223" t="s">
        <v>302</v>
      </c>
      <c r="B21" s="235"/>
      <c r="C21" s="235"/>
      <c r="D21" s="235"/>
      <c r="E21" s="31"/>
      <c r="F21" s="21"/>
    </row>
    <row r="22" spans="1:6" ht="74.25" customHeight="1">
      <c r="A22" s="187"/>
      <c r="B22" s="134" t="s">
        <v>516</v>
      </c>
      <c r="C22" s="74" t="s">
        <v>770</v>
      </c>
      <c r="D22" s="69" t="s">
        <v>631</v>
      </c>
      <c r="E22" s="28">
        <v>8321.67</v>
      </c>
      <c r="F22" s="6" t="s">
        <v>228</v>
      </c>
    </row>
    <row r="23" spans="1:6" ht="77.25" customHeight="1">
      <c r="A23" s="187"/>
      <c r="B23" s="134" t="s">
        <v>516</v>
      </c>
      <c r="C23" s="74" t="s">
        <v>632</v>
      </c>
      <c r="D23" s="80" t="s">
        <v>633</v>
      </c>
      <c r="E23" s="28">
        <v>5348.7000000000007</v>
      </c>
      <c r="F23" s="6" t="s">
        <v>228</v>
      </c>
    </row>
    <row r="24" spans="1:6" ht="75">
      <c r="A24" s="187"/>
      <c r="B24" s="145" t="s">
        <v>516</v>
      </c>
      <c r="C24" s="84" t="s">
        <v>634</v>
      </c>
      <c r="D24" s="69" t="s">
        <v>635</v>
      </c>
      <c r="E24" s="72">
        <v>3779.9999999999995</v>
      </c>
      <c r="F24" s="6" t="s">
        <v>228</v>
      </c>
    </row>
    <row r="25" spans="1:6" ht="75.75" customHeight="1">
      <c r="A25" s="187"/>
      <c r="B25" s="134" t="s">
        <v>516</v>
      </c>
      <c r="C25" s="88" t="s">
        <v>496</v>
      </c>
      <c r="D25" s="80" t="s">
        <v>636</v>
      </c>
      <c r="E25" s="28">
        <v>4411.26</v>
      </c>
      <c r="F25" s="6" t="s">
        <v>228</v>
      </c>
    </row>
    <row r="26" spans="1:6" ht="79.5" customHeight="1">
      <c r="A26" s="187"/>
      <c r="B26" s="134" t="s">
        <v>516</v>
      </c>
      <c r="C26" s="88" t="s">
        <v>498</v>
      </c>
      <c r="D26" s="80" t="s">
        <v>637</v>
      </c>
      <c r="E26" s="28">
        <v>4112.6400000000003</v>
      </c>
      <c r="F26" s="187"/>
    </row>
    <row r="27" spans="1:6" ht="24.75" customHeight="1">
      <c r="A27" s="223" t="s">
        <v>303</v>
      </c>
      <c r="B27" s="235"/>
      <c r="C27" s="235"/>
      <c r="D27" s="235"/>
      <c r="E27" s="232"/>
      <c r="F27" s="232"/>
    </row>
    <row r="28" spans="1:6" ht="93.75" customHeight="1">
      <c r="A28" s="187"/>
      <c r="B28" s="134" t="s">
        <v>516</v>
      </c>
      <c r="C28" s="84" t="s">
        <v>499</v>
      </c>
      <c r="D28" s="77" t="s">
        <v>907</v>
      </c>
      <c r="E28" s="30">
        <v>18032</v>
      </c>
      <c r="F28" s="188"/>
    </row>
    <row r="29" spans="1:6" ht="33.75" customHeight="1">
      <c r="A29" s="226" t="s">
        <v>192</v>
      </c>
      <c r="B29" s="227"/>
      <c r="C29" s="227"/>
      <c r="D29" s="227"/>
      <c r="E29" s="114"/>
      <c r="F29" s="115"/>
    </row>
    <row r="30" spans="1:6" ht="75">
      <c r="A30" s="187"/>
      <c r="B30" s="176" t="s">
        <v>113</v>
      </c>
      <c r="C30" s="91" t="s">
        <v>500</v>
      </c>
      <c r="D30" s="69" t="s">
        <v>638</v>
      </c>
      <c r="E30" s="28">
        <v>1878.66</v>
      </c>
      <c r="F30" s="6" t="s">
        <v>228</v>
      </c>
    </row>
    <row r="31" spans="1:6" ht="75.75" customHeight="1">
      <c r="A31" s="187"/>
      <c r="B31" s="146" t="s">
        <v>113</v>
      </c>
      <c r="C31" s="84" t="s">
        <v>639</v>
      </c>
      <c r="D31" s="69" t="s">
        <v>723</v>
      </c>
      <c r="E31" s="72">
        <v>1502.55</v>
      </c>
      <c r="F31" s="198" t="s">
        <v>228</v>
      </c>
    </row>
    <row r="32" spans="1:6" ht="77.25" customHeight="1">
      <c r="A32" s="187"/>
      <c r="B32" s="176" t="s">
        <v>113</v>
      </c>
      <c r="C32" s="84" t="s">
        <v>0</v>
      </c>
      <c r="D32" s="69" t="s">
        <v>640</v>
      </c>
      <c r="E32" s="28">
        <v>1857.8700000000001</v>
      </c>
      <c r="F32" s="34" t="s">
        <v>228</v>
      </c>
    </row>
    <row r="33" spans="1:6" ht="83.25" customHeight="1">
      <c r="A33" s="187"/>
      <c r="B33" s="176" t="s">
        <v>113</v>
      </c>
      <c r="C33" s="84" t="s">
        <v>794</v>
      </c>
      <c r="D33" s="69" t="s">
        <v>11</v>
      </c>
      <c r="E33" s="30">
        <v>1125.432</v>
      </c>
      <c r="F33" s="198" t="s">
        <v>228</v>
      </c>
    </row>
    <row r="34" spans="1:6" ht="78.75" customHeight="1">
      <c r="A34" s="187"/>
      <c r="B34" s="176" t="s">
        <v>113</v>
      </c>
      <c r="C34" s="84" t="s">
        <v>641</v>
      </c>
      <c r="D34" s="104" t="s">
        <v>758</v>
      </c>
      <c r="E34" s="28">
        <v>2863.2239999999997</v>
      </c>
      <c r="F34" s="6" t="s">
        <v>228</v>
      </c>
    </row>
    <row r="35" spans="1:6" ht="78.75" customHeight="1">
      <c r="A35" s="187"/>
      <c r="B35" s="176" t="s">
        <v>113</v>
      </c>
      <c r="C35" s="84" t="s">
        <v>25</v>
      </c>
      <c r="D35" s="105" t="s">
        <v>26</v>
      </c>
      <c r="E35" s="28">
        <v>2181.06</v>
      </c>
      <c r="F35" s="6" t="s">
        <v>228</v>
      </c>
    </row>
    <row r="36" spans="1:6" ht="78.75" customHeight="1">
      <c r="A36" s="187"/>
      <c r="B36" s="176" t="s">
        <v>113</v>
      </c>
      <c r="C36" s="84" t="s">
        <v>642</v>
      </c>
      <c r="D36" s="79" t="s">
        <v>809</v>
      </c>
      <c r="E36" s="28">
        <v>2281.23</v>
      </c>
      <c r="F36" s="6" t="s">
        <v>228</v>
      </c>
    </row>
    <row r="37" spans="1:6" ht="27.75" customHeight="1">
      <c r="A37" s="223" t="s">
        <v>300</v>
      </c>
      <c r="B37" s="235"/>
      <c r="C37" s="235"/>
      <c r="D37" s="235"/>
      <c r="E37" s="31"/>
      <c r="F37" s="21"/>
    </row>
    <row r="38" spans="1:6" ht="89.25" customHeight="1">
      <c r="A38" s="187"/>
      <c r="B38" s="176" t="s">
        <v>113</v>
      </c>
      <c r="C38" s="91" t="s">
        <v>221</v>
      </c>
      <c r="D38" s="69" t="s">
        <v>810</v>
      </c>
      <c r="E38" s="28">
        <v>2542.0500000000002</v>
      </c>
      <c r="F38" s="6" t="s">
        <v>228</v>
      </c>
    </row>
    <row r="39" spans="1:6" ht="75.75" customHeight="1">
      <c r="A39" s="187"/>
      <c r="B39" s="176" t="s">
        <v>113</v>
      </c>
      <c r="C39" s="84" t="s">
        <v>501</v>
      </c>
      <c r="D39" s="69" t="s">
        <v>811</v>
      </c>
      <c r="E39" s="28">
        <v>3118.5</v>
      </c>
      <c r="F39" s="6" t="s">
        <v>228</v>
      </c>
    </row>
    <row r="40" spans="1:6" ht="27.75" customHeight="1">
      <c r="A40" s="223" t="s">
        <v>301</v>
      </c>
      <c r="B40" s="235"/>
      <c r="C40" s="235"/>
      <c r="D40" s="235"/>
      <c r="E40" s="31"/>
      <c r="F40" s="21"/>
    </row>
    <row r="41" spans="1:6" ht="81.75" customHeight="1">
      <c r="A41" s="187"/>
      <c r="B41" s="176" t="s">
        <v>113</v>
      </c>
      <c r="C41" s="88" t="s">
        <v>437</v>
      </c>
      <c r="D41" s="104" t="s">
        <v>812</v>
      </c>
      <c r="E41" s="20">
        <v>1780.3799999999999</v>
      </c>
      <c r="F41" s="75"/>
    </row>
    <row r="42" spans="1:6" ht="80.25" customHeight="1">
      <c r="A42" s="187"/>
      <c r="B42" s="146" t="s">
        <v>113</v>
      </c>
      <c r="C42" s="84" t="s">
        <v>813</v>
      </c>
      <c r="D42" s="104" t="s">
        <v>861</v>
      </c>
      <c r="E42" s="72">
        <v>1675.8</v>
      </c>
      <c r="F42" s="204"/>
    </row>
    <row r="43" spans="1:6" ht="80.25" customHeight="1">
      <c r="A43" s="187"/>
      <c r="B43" s="176" t="s">
        <v>113</v>
      </c>
      <c r="C43" s="88" t="s">
        <v>862</v>
      </c>
      <c r="D43" s="104" t="s">
        <v>863</v>
      </c>
      <c r="E43" s="28">
        <v>1854.7199999999998</v>
      </c>
      <c r="F43" s="187"/>
    </row>
    <row r="44" spans="1:6" ht="80.25" customHeight="1">
      <c r="A44" s="187"/>
      <c r="B44" s="176" t="s">
        <v>113</v>
      </c>
      <c r="C44" s="74" t="s">
        <v>864</v>
      </c>
      <c r="D44" s="104" t="s">
        <v>865</v>
      </c>
      <c r="E44" s="28">
        <v>3187.7999999999997</v>
      </c>
      <c r="F44" s="187"/>
    </row>
    <row r="45" spans="1:6" ht="78" customHeight="1">
      <c r="A45" s="187"/>
      <c r="B45" s="176" t="s">
        <v>113</v>
      </c>
      <c r="C45" s="91" t="s">
        <v>23</v>
      </c>
      <c r="D45" s="104" t="s">
        <v>27</v>
      </c>
      <c r="E45" s="28">
        <v>2655.4500000000003</v>
      </c>
      <c r="F45" s="187"/>
    </row>
    <row r="46" spans="1:6" ht="78" customHeight="1">
      <c r="A46" s="187"/>
      <c r="B46" s="176" t="s">
        <v>113</v>
      </c>
      <c r="C46" s="91" t="s">
        <v>494</v>
      </c>
      <c r="D46" s="104" t="s">
        <v>866</v>
      </c>
      <c r="E46" s="28">
        <v>2748.06</v>
      </c>
      <c r="F46" s="187"/>
    </row>
    <row r="47" spans="1:6" ht="27.75" customHeight="1">
      <c r="A47" s="223" t="s">
        <v>302</v>
      </c>
      <c r="B47" s="235"/>
      <c r="C47" s="235"/>
      <c r="D47" s="235"/>
      <c r="E47" s="31"/>
      <c r="F47" s="21"/>
    </row>
    <row r="48" spans="1:6" ht="78.75" customHeight="1">
      <c r="A48" s="187"/>
      <c r="B48" s="176" t="s">
        <v>113</v>
      </c>
      <c r="C48" s="84" t="s">
        <v>867</v>
      </c>
      <c r="D48" s="69" t="s">
        <v>868</v>
      </c>
      <c r="E48" s="72">
        <v>2871.2040000000002</v>
      </c>
      <c r="F48" s="198" t="s">
        <v>228</v>
      </c>
    </row>
    <row r="49" spans="1:6" ht="74.25" customHeight="1">
      <c r="A49" s="187"/>
      <c r="B49" s="176" t="s">
        <v>113</v>
      </c>
      <c r="C49" s="84" t="s">
        <v>502</v>
      </c>
      <c r="D49" s="69" t="s">
        <v>869</v>
      </c>
      <c r="E49" s="28">
        <v>3203.5499999999997</v>
      </c>
      <c r="F49" s="3" t="s">
        <v>228</v>
      </c>
    </row>
    <row r="50" spans="1:6" ht="75" customHeight="1">
      <c r="A50" s="187"/>
      <c r="B50" s="176" t="s">
        <v>113</v>
      </c>
      <c r="C50" s="88" t="s">
        <v>497</v>
      </c>
      <c r="D50" s="69" t="s">
        <v>870</v>
      </c>
      <c r="E50" s="28">
        <v>4236.8759999999993</v>
      </c>
      <c r="F50" s="6" t="s">
        <v>228</v>
      </c>
    </row>
    <row r="51" spans="1:6" ht="74.25" customHeight="1">
      <c r="A51" s="187"/>
      <c r="B51" s="176" t="s">
        <v>113</v>
      </c>
      <c r="C51" s="84" t="s">
        <v>24</v>
      </c>
      <c r="D51" s="69" t="s">
        <v>28</v>
      </c>
      <c r="E51" s="28">
        <v>3705.5759999999991</v>
      </c>
      <c r="F51" s="6" t="s">
        <v>228</v>
      </c>
    </row>
    <row r="52" spans="1:6" ht="74.25" customHeight="1">
      <c r="A52" s="187"/>
      <c r="B52" s="176" t="s">
        <v>113</v>
      </c>
      <c r="C52" s="84" t="s">
        <v>795</v>
      </c>
      <c r="D52" s="69" t="s">
        <v>871</v>
      </c>
      <c r="E52" s="30">
        <v>2542</v>
      </c>
      <c r="F52" s="198" t="s">
        <v>228</v>
      </c>
    </row>
    <row r="53" spans="1:6" ht="74.25" customHeight="1">
      <c r="A53" s="187"/>
      <c r="B53" s="176" t="s">
        <v>113</v>
      </c>
      <c r="C53" s="84" t="s">
        <v>872</v>
      </c>
      <c r="D53" s="69" t="s">
        <v>873</v>
      </c>
      <c r="E53" s="28">
        <v>3697.8479999999995</v>
      </c>
      <c r="F53" s="6" t="s">
        <v>228</v>
      </c>
    </row>
  </sheetData>
  <autoFilter ref="A5:F49"/>
  <mergeCells count="15">
    <mergeCell ref="A37:D37"/>
    <mergeCell ref="A40:D40"/>
    <mergeCell ref="A47:D47"/>
    <mergeCell ref="A13:D13"/>
    <mergeCell ref="A16:D16"/>
    <mergeCell ref="A21:D21"/>
    <mergeCell ref="A27:D27"/>
    <mergeCell ref="E27:F27"/>
    <mergeCell ref="A29:D29"/>
    <mergeCell ref="A1:D1"/>
    <mergeCell ref="A2:D2"/>
    <mergeCell ref="A3:D3"/>
    <mergeCell ref="A4:D4"/>
    <mergeCell ref="A6:D6"/>
    <mergeCell ref="A7:D7"/>
  </mergeCells>
  <phoneticPr fontId="28" type="noConversion"/>
  <hyperlinks>
    <hyperlink ref="A4:D4" r:id="rId1" display="Скачать документацию и ПО для оборудования AlfaVision"/>
    <hyperlink ref="F8" r:id="rId2"/>
    <hyperlink ref="F9" r:id="rId3"/>
    <hyperlink ref="F11" r:id="rId4"/>
    <hyperlink ref="F14" r:id="rId5"/>
    <hyperlink ref="F23" r:id="rId6"/>
    <hyperlink ref="F24" r:id="rId7"/>
    <hyperlink ref="F25" r:id="rId8"/>
    <hyperlink ref="C8" r:id="rId9" display="AV-AD205MF-IR"/>
    <hyperlink ref="C9" r:id="rId10" display="AV-AD211F-IR "/>
    <hyperlink ref="C11" r:id="rId11" display="http://www.alfavision.su/index.php/ahd/436-av-ad206f-ir-smd-novinka-5"/>
    <hyperlink ref="C14" r:id="rId12" display="http://www.alfavision.su/index.php/ahd/509-av-ad216v-sl"/>
    <hyperlink ref="C15" r:id="rId13" display="http://www.alfavision.su/index.php/ahd/543-av-ad504v-ir"/>
    <hyperlink ref="C17" r:id="rId14" display="AV-AW206F-IR"/>
    <hyperlink ref="C18" r:id="rId15" display="AV-AW207F (Super SL)"/>
    <hyperlink ref="C19" r:id="rId16"/>
    <hyperlink ref="C23" r:id="rId17" display="AV-AW208V (Super SL)"/>
    <hyperlink ref="C24" r:id="rId18" display="AV-AW211V-IR"/>
    <hyperlink ref="C25" r:id="rId19" display="AV-AW213AV-IR НОВИНКА!"/>
    <hyperlink ref="C26" r:id="rId20" display="http://www.alfavision.su/index.php/ahd/573-av-aw503v-ir"/>
    <hyperlink ref="C28" r:id="rId21" display="http://www.alfavision.su/index.php/ahd/300-av-ad201ptz-ir-novinka"/>
    <hyperlink ref="C20" r:id="rId22" display="http://alfavision.su/index.php/ahd/588-av-aw801f-ir"/>
    <hyperlink ref="F12" r:id="rId23"/>
    <hyperlink ref="C12" r:id="rId24" display="http://www.alfavision.su/index.php/ahd/589-av-ad801f-ir"/>
    <hyperlink ref="F10" r:id="rId25"/>
    <hyperlink ref="C10" r:id="rId26" display="http://www.alfavision.su/index.php/ahd/477-av-ad206f-ir-smd-novinka-9"/>
    <hyperlink ref="F30" r:id="rId27"/>
    <hyperlink ref="F31" r:id="rId28"/>
    <hyperlink ref="C30" r:id="rId29" display="AV-AD206MF-IR"/>
    <hyperlink ref="C31" r:id="rId30" display="http://www.alfavision.su/index.php/ahd/372-av-ad204f-ir-ozhidaem-2"/>
    <hyperlink ref="F38" r:id="rId31"/>
    <hyperlink ref="F39" r:id="rId32"/>
    <hyperlink ref="C38" r:id="rId33"/>
    <hyperlink ref="C39" r:id="rId34" display="AV-AD205V-IR (SMD) "/>
    <hyperlink ref="C41" r:id="rId35" display="http://www.alfavision.su/index.php/ahd/519-av-aw216f-ir"/>
    <hyperlink ref="C44" r:id="rId36" display="http://alfakomsb.ru/index.php?route=product/product&amp;path=59_60_78&amp;product_id=4649"/>
    <hyperlink ref="C42" r:id="rId37" display="http://www.alfavision.su/index.php/ahd/408-av-aw209v-ir-smd-novinka-2"/>
    <hyperlink ref="F48" r:id="rId38"/>
    <hyperlink ref="C48" r:id="rId39" display="http://www.alfavision.su/index.php/ahd/347-av-aw209v-ir-smd-novinka"/>
    <hyperlink ref="F49" r:id="rId40"/>
    <hyperlink ref="C49" r:id="rId41" display="http://www.alfavision.su/index.php/ahd/480-av-aw211v-ir-2"/>
    <hyperlink ref="F22" r:id="rId42"/>
    <hyperlink ref="C22" r:id="rId43" display="AV-AW208V (Super SL)"/>
    <hyperlink ref="F32" r:id="rId44"/>
    <hyperlink ref="C32" r:id="rId45" display="http://www.alfavision.su/index.php/ahd/412-av-ad206f-ir-smd-novinka-4"/>
    <hyperlink ref="C43" r:id="rId46" display="http://alfakomsb.ru/index.php?route=product/product&amp;path=59_60_78&amp;product_id=4649"/>
    <hyperlink ref="F50" r:id="rId47"/>
    <hyperlink ref="C50" r:id="rId48" display="http://www.alfavision.su/index.php/ahd/510-av-aw215av-ir"/>
    <hyperlink ref="C46" r:id="rId49" display="http://www.alfavision.su/index.php/ahd/437-av-ad206f-ir-smd-novinka-6"/>
    <hyperlink ref="F34" r:id="rId50"/>
    <hyperlink ref="C34" r:id="rId51" display="http://alfakomsb.ru/videonablyudenie/ahd-tvi-cvi-videokamery/kupolnye-kamery/av-ad504f-ir-hd-kamera-vnutrennyaya-kupolnaya-multiformatnaya-5-mpx-k05-fh8538m-f-36-mm.html"/>
    <hyperlink ref="F52" r:id="rId52"/>
    <hyperlink ref="C52" r:id="rId53" display="http://alfakomsb.ru/videonablyudenie/ahd-tvi-cvi-videokamery/cilindricheskie-kamery/av-aw504v-ir-hd-kamera-ulichnaya-cilindricheskaya-multiformatnaya-5-mpx-k05-fh8538m-f28-12-mm.html"/>
    <hyperlink ref="F33" r:id="rId54"/>
    <hyperlink ref="C33" r:id="rId55" display="AV-AD206MF-IR"/>
    <hyperlink ref="F53" r:id="rId56"/>
    <hyperlink ref="C53" r:id="rId57" display="http://alfakomsb.ru/videonablyudenie/ahd-tvi-cvi-videokamery/cilindricheskie-kamery/av-aw504v-ir-hd-kamera-ulichnaya-cilindricheskaya-multiformatnaya-5-mpx-k05-fh8538m-f28-12-mm.html"/>
    <hyperlink ref="F36" r:id="rId58"/>
    <hyperlink ref="C36" r:id="rId59" display="http://alfakomsb.ru/videonablyudenie/ahd-tvi-cvi-videokamery/kupolnye-kamery/av-ad504f-ir-hd-kamera-vnutrennyaya-kupolnaya-multiformatnaya-5-mpx-k05-fh8538m-f-36-mm.html"/>
    <hyperlink ref="C45" r:id="rId60" display="http://www.alfavision.su/index.php/ahd/437-av-ad206f-ir-smd-novinka-6"/>
    <hyperlink ref="F51" r:id="rId61"/>
    <hyperlink ref="C51" r:id="rId62" display="http://alfakomsb.ru/videonablyudenie/ahd-tvi-cvi-videokamery/cilindricheskie-kamery/av-aw504v-ir-hd-kamera-ulichnaya-cilindricheskaya-multiformatnaya-5-mpx-k05-fh8538m-f28-12-mm.html"/>
    <hyperlink ref="F35" r:id="rId63"/>
    <hyperlink ref="C35" r:id="rId64" display="http://alfakomsb.ru/videonablyudenie/ahd-tvi-cvi-videokamery/kupolnye-kamery/av-ad504f-ir-hd-kamera-vnutrennyaya-kupolnaya-multiformatnaya-5-mpx-k05-fh8538m-f-36-mm.html"/>
  </hyperlinks>
  <pageMargins left="0.7" right="0.7" top="0.75" bottom="0.75" header="0.3" footer="0.3"/>
  <pageSetup paperSize="9" orientation="portrait" r:id="rId65"/>
  <drawing r:id="rId66"/>
</worksheet>
</file>

<file path=xl/worksheets/sheet4.xml><?xml version="1.0" encoding="utf-8"?>
<worksheet xmlns="http://schemas.openxmlformats.org/spreadsheetml/2006/main" xmlns:r="http://schemas.openxmlformats.org/officeDocument/2006/relationships">
  <dimension ref="A1:E35"/>
  <sheetViews>
    <sheetView zoomScale="63" zoomScaleNormal="63" workbookViewId="0">
      <selection activeCell="E1" sqref="E1:F65536"/>
    </sheetView>
  </sheetViews>
  <sheetFormatPr defaultRowHeight="15"/>
  <cols>
    <col min="1" max="1" width="25.5703125" customWidth="1"/>
    <col min="2" max="2" width="10.42578125" customWidth="1"/>
    <col min="3" max="3" width="21.7109375" customWidth="1"/>
    <col min="4" max="4" width="156" customWidth="1"/>
    <col min="5" max="5" width="12.7109375" style="100" customWidth="1"/>
  </cols>
  <sheetData>
    <row r="1" spans="1:5" ht="31.5" customHeight="1">
      <c r="A1" s="233"/>
      <c r="B1" s="233"/>
      <c r="C1" s="233"/>
      <c r="D1" s="233"/>
    </row>
    <row r="2" spans="1:5">
      <c r="A2" s="233"/>
      <c r="B2" s="233"/>
      <c r="C2" s="233"/>
      <c r="D2" s="233"/>
    </row>
    <row r="3" spans="1:5">
      <c r="A3" s="233"/>
      <c r="B3" s="233"/>
      <c r="C3" s="233"/>
      <c r="D3" s="233"/>
    </row>
    <row r="4" spans="1:5" ht="24" thickBot="1">
      <c r="A4" s="234" t="s">
        <v>316</v>
      </c>
      <c r="B4" s="234"/>
      <c r="C4" s="234"/>
      <c r="D4" s="234"/>
    </row>
    <row r="5" spans="1:5" ht="19.5" thickBot="1">
      <c r="A5" s="25" t="s">
        <v>224</v>
      </c>
      <c r="B5" s="117" t="s">
        <v>103</v>
      </c>
      <c r="C5" s="24" t="s">
        <v>225</v>
      </c>
      <c r="D5" s="24" t="s">
        <v>226</v>
      </c>
      <c r="E5" s="102" t="s">
        <v>317</v>
      </c>
    </row>
    <row r="6" spans="1:5" ht="27">
      <c r="A6" s="228" t="s">
        <v>805</v>
      </c>
      <c r="B6" s="229"/>
      <c r="C6" s="229"/>
      <c r="D6" s="229"/>
      <c r="E6" s="126"/>
    </row>
    <row r="7" spans="1:5" ht="121.5" customHeight="1">
      <c r="A7" s="4"/>
      <c r="B7" s="121" t="s">
        <v>104</v>
      </c>
      <c r="C7" s="68" t="s">
        <v>280</v>
      </c>
      <c r="D7" s="69" t="s">
        <v>702</v>
      </c>
      <c r="E7" s="16">
        <v>5780.5439999999999</v>
      </c>
    </row>
    <row r="8" spans="1:5" ht="122.25" customHeight="1">
      <c r="A8" s="4"/>
      <c r="B8" s="121" t="s">
        <v>104</v>
      </c>
      <c r="C8" s="68" t="s">
        <v>281</v>
      </c>
      <c r="D8" s="69" t="s">
        <v>537</v>
      </c>
      <c r="E8" s="16">
        <v>7270.1159999999991</v>
      </c>
    </row>
    <row r="9" spans="1:5" ht="135" customHeight="1">
      <c r="A9" s="4"/>
      <c r="B9" s="121" t="s">
        <v>104</v>
      </c>
      <c r="C9" s="68" t="s">
        <v>282</v>
      </c>
      <c r="D9" s="69" t="s">
        <v>616</v>
      </c>
      <c r="E9" s="16">
        <v>18255.467999999997</v>
      </c>
    </row>
    <row r="10" spans="1:5" ht="139.5" customHeight="1" thickBot="1">
      <c r="A10" s="4"/>
      <c r="B10" s="121" t="s">
        <v>104</v>
      </c>
      <c r="C10" s="68" t="s">
        <v>283</v>
      </c>
      <c r="D10" s="80" t="s">
        <v>617</v>
      </c>
      <c r="E10" s="16">
        <v>23421.635999999995</v>
      </c>
    </row>
    <row r="11" spans="1:5" ht="27">
      <c r="A11" s="236" t="s">
        <v>504</v>
      </c>
      <c r="B11" s="237"/>
      <c r="C11" s="237"/>
      <c r="D11" s="237"/>
      <c r="E11" s="127"/>
    </row>
    <row r="12" spans="1:5" ht="277.5" customHeight="1">
      <c r="A12" s="10"/>
      <c r="B12" s="134" t="s">
        <v>516</v>
      </c>
      <c r="C12" s="91" t="s">
        <v>196</v>
      </c>
      <c r="D12" s="77" t="s">
        <v>969</v>
      </c>
      <c r="E12" s="28">
        <v>5564.16</v>
      </c>
    </row>
    <row r="13" spans="1:5" ht="267.75" customHeight="1">
      <c r="A13" s="10"/>
      <c r="B13" s="145" t="s">
        <v>516</v>
      </c>
      <c r="C13" s="88" t="s">
        <v>141</v>
      </c>
      <c r="D13" s="77" t="s">
        <v>960</v>
      </c>
      <c r="E13" s="20">
        <v>7554.3300000000008</v>
      </c>
    </row>
    <row r="14" spans="1:5" ht="375" customHeight="1">
      <c r="A14" s="10"/>
      <c r="B14" s="134" t="s">
        <v>516</v>
      </c>
      <c r="C14" s="88" t="s">
        <v>197</v>
      </c>
      <c r="D14" s="77" t="s">
        <v>920</v>
      </c>
      <c r="E14" s="28">
        <v>17536.763999999996</v>
      </c>
    </row>
    <row r="15" spans="1:5" ht="261" customHeight="1">
      <c r="A15" s="10"/>
      <c r="B15" s="134" t="s">
        <v>516</v>
      </c>
      <c r="C15" s="84" t="s">
        <v>119</v>
      </c>
      <c r="D15" s="77" t="s">
        <v>970</v>
      </c>
      <c r="E15" s="28">
        <v>32545.8</v>
      </c>
    </row>
    <row r="16" spans="1:5" ht="186" customHeight="1">
      <c r="A16" s="10"/>
      <c r="B16" s="134" t="s">
        <v>516</v>
      </c>
      <c r="C16" s="48" t="s">
        <v>223</v>
      </c>
      <c r="D16" s="77" t="s">
        <v>971</v>
      </c>
      <c r="E16" s="28">
        <v>6696.2699999999995</v>
      </c>
    </row>
    <row r="17" spans="1:5" ht="171.75" customHeight="1">
      <c r="A17" s="10"/>
      <c r="B17" s="134" t="s">
        <v>516</v>
      </c>
      <c r="C17" s="50" t="s">
        <v>236</v>
      </c>
      <c r="D17" s="77" t="s">
        <v>972</v>
      </c>
      <c r="E17" s="28">
        <v>15162.335999999999</v>
      </c>
    </row>
    <row r="18" spans="1:5" ht="188.25" customHeight="1" thickBot="1">
      <c r="A18" s="1"/>
      <c r="B18" s="134" t="s">
        <v>516</v>
      </c>
      <c r="C18" s="50" t="s">
        <v>402</v>
      </c>
      <c r="D18" s="77" t="s">
        <v>973</v>
      </c>
      <c r="E18" s="28">
        <v>24976.895999999997</v>
      </c>
    </row>
    <row r="19" spans="1:5" ht="27">
      <c r="A19" s="236" t="s">
        <v>503</v>
      </c>
      <c r="B19" s="237"/>
      <c r="C19" s="237"/>
      <c r="D19" s="237"/>
      <c r="E19" s="127"/>
    </row>
    <row r="20" spans="1:5" ht="113.25" customHeight="1">
      <c r="A20" s="10"/>
      <c r="B20" s="145" t="s">
        <v>516</v>
      </c>
      <c r="C20" s="88" t="s">
        <v>895</v>
      </c>
      <c r="D20" s="69" t="s">
        <v>974</v>
      </c>
      <c r="E20" s="28">
        <v>4621.0499999999993</v>
      </c>
    </row>
    <row r="21" spans="1:5" ht="132" customHeight="1">
      <c r="A21" s="10"/>
      <c r="B21" s="145" t="s">
        <v>516</v>
      </c>
      <c r="C21" s="84" t="s">
        <v>896</v>
      </c>
      <c r="D21" s="69" t="s">
        <v>951</v>
      </c>
      <c r="E21" s="28">
        <v>8567.369999999999</v>
      </c>
    </row>
    <row r="22" spans="1:5" ht="135" customHeight="1">
      <c r="A22" s="10"/>
      <c r="B22" s="134" t="s">
        <v>516</v>
      </c>
      <c r="C22" s="91" t="s">
        <v>897</v>
      </c>
      <c r="D22" s="77" t="s">
        <v>952</v>
      </c>
      <c r="E22" s="28">
        <v>5864.67</v>
      </c>
    </row>
    <row r="23" spans="1:5" ht="150" customHeight="1">
      <c r="A23" s="10"/>
      <c r="B23" s="134" t="s">
        <v>516</v>
      </c>
      <c r="C23" s="84" t="s">
        <v>899</v>
      </c>
      <c r="D23" s="77" t="s">
        <v>953</v>
      </c>
      <c r="E23" s="28">
        <v>10782.45</v>
      </c>
    </row>
    <row r="24" spans="1:5" ht="144" customHeight="1">
      <c r="A24" s="10"/>
      <c r="B24" s="134" t="s">
        <v>516</v>
      </c>
      <c r="C24" s="84" t="s">
        <v>898</v>
      </c>
      <c r="D24" s="77" t="s">
        <v>954</v>
      </c>
      <c r="E24" s="28">
        <v>10782.45</v>
      </c>
    </row>
    <row r="25" spans="1:5" ht="132" customHeight="1">
      <c r="A25" s="10"/>
      <c r="B25" s="134" t="s">
        <v>516</v>
      </c>
      <c r="C25" s="91" t="s">
        <v>900</v>
      </c>
      <c r="D25" s="77" t="s">
        <v>955</v>
      </c>
      <c r="E25" s="28">
        <v>9752.4000000000015</v>
      </c>
    </row>
    <row r="26" spans="1:5" ht="119.25" customHeight="1">
      <c r="A26" s="10"/>
      <c r="B26" s="134" t="s">
        <v>516</v>
      </c>
      <c r="C26" s="84" t="s">
        <v>720</v>
      </c>
      <c r="D26" s="69" t="s">
        <v>756</v>
      </c>
      <c r="E26" s="28">
        <v>19790.189999999999</v>
      </c>
    </row>
    <row r="27" spans="1:5" ht="149.25" customHeight="1">
      <c r="A27" s="1"/>
      <c r="B27" s="134" t="s">
        <v>516</v>
      </c>
      <c r="C27" s="172" t="s">
        <v>816</v>
      </c>
      <c r="D27" s="69" t="s">
        <v>956</v>
      </c>
      <c r="E27" s="28">
        <v>35830.759999999995</v>
      </c>
    </row>
    <row r="28" spans="1:5" ht="117" customHeight="1">
      <c r="A28" s="1"/>
      <c r="B28" s="134" t="s">
        <v>516</v>
      </c>
      <c r="C28" s="84" t="s">
        <v>804</v>
      </c>
      <c r="D28" s="69" t="s">
        <v>615</v>
      </c>
      <c r="E28" s="28">
        <v>5000</v>
      </c>
    </row>
    <row r="29" spans="1:5" ht="27">
      <c r="A29" s="226" t="s">
        <v>515</v>
      </c>
      <c r="B29" s="227"/>
      <c r="C29" s="227"/>
      <c r="D29" s="227"/>
      <c r="E29" s="142"/>
    </row>
    <row r="30" spans="1:5" ht="184.5" customHeight="1">
      <c r="A30" s="1"/>
      <c r="B30" s="146" t="s">
        <v>113</v>
      </c>
      <c r="C30" s="84" t="s">
        <v>142</v>
      </c>
      <c r="D30" s="77" t="s">
        <v>957</v>
      </c>
      <c r="E30" s="20">
        <v>4465.076</v>
      </c>
    </row>
    <row r="31" spans="1:5" ht="245.25" customHeight="1">
      <c r="A31" s="1"/>
      <c r="B31" s="118" t="s">
        <v>113</v>
      </c>
      <c r="C31" s="84" t="s">
        <v>505</v>
      </c>
      <c r="D31" s="77" t="s">
        <v>958</v>
      </c>
      <c r="E31" s="28">
        <v>6261.9059999999999</v>
      </c>
    </row>
    <row r="32" spans="1:5" ht="232.5" customHeight="1">
      <c r="A32" s="1"/>
      <c r="B32" s="118" t="s">
        <v>113</v>
      </c>
      <c r="C32" s="128" t="s">
        <v>506</v>
      </c>
      <c r="D32" s="77" t="s">
        <v>959</v>
      </c>
      <c r="E32" s="28">
        <v>10861.704</v>
      </c>
    </row>
    <row r="33" spans="1:5" ht="27">
      <c r="A33" s="226" t="s">
        <v>514</v>
      </c>
      <c r="B33" s="227"/>
      <c r="C33" s="227"/>
      <c r="D33" s="227"/>
      <c r="E33" s="142"/>
    </row>
    <row r="34" spans="1:5" ht="138.75" customHeight="1">
      <c r="A34" s="1"/>
      <c r="B34" s="118" t="s">
        <v>113</v>
      </c>
      <c r="C34" s="128" t="s">
        <v>240</v>
      </c>
      <c r="D34" s="77" t="s">
        <v>507</v>
      </c>
      <c r="E34" s="30">
        <v>2839.2</v>
      </c>
    </row>
    <row r="35" spans="1:5" ht="138" customHeight="1">
      <c r="A35" s="1"/>
      <c r="B35" s="118" t="s">
        <v>113</v>
      </c>
      <c r="C35" s="128" t="s">
        <v>241</v>
      </c>
      <c r="D35" s="77" t="s">
        <v>508</v>
      </c>
      <c r="E35" s="30">
        <v>3860.3599999999997</v>
      </c>
    </row>
  </sheetData>
  <autoFilter ref="A5:E35"/>
  <mergeCells count="9">
    <mergeCell ref="A33:D33"/>
    <mergeCell ref="A1:D1"/>
    <mergeCell ref="A2:D2"/>
    <mergeCell ref="A3:D3"/>
    <mergeCell ref="A4:D4"/>
    <mergeCell ref="A6:D6"/>
    <mergeCell ref="A11:D11"/>
    <mergeCell ref="A29:D29"/>
    <mergeCell ref="A19:D19"/>
  </mergeCells>
  <phoneticPr fontId="28" type="noConversion"/>
  <hyperlinks>
    <hyperlink ref="C16" r:id="rId1" display="http://www.alfavision.su/index.php/videoregistratory/433-avr-5204a-novinka-21"/>
    <hyperlink ref="C12" r:id="rId2" display="http://www.alfavision.su/index.php/videoregistratory/515-avr-7304a"/>
    <hyperlink ref="C17" r:id="rId3" display="http://www.alfavision.su/index.php/videoregistratory/532-avr-3308a-2-novinka"/>
    <hyperlink ref="C20" r:id="rId4" display="http://www.alfavision.su/index.php/videoregistratory/460-avr-n1009"/>
    <hyperlink ref="C26" r:id="rId5" display="AVR-N1036"/>
    <hyperlink ref="C27" r:id="rId6"/>
    <hyperlink ref="C18" r:id="rId7" display="http://alfavision.su/index.php/videoregistratory/584-avr-3316a-2"/>
    <hyperlink ref="C8" r:id="rId8"/>
    <hyperlink ref="C9" r:id="rId9"/>
    <hyperlink ref="C10" r:id="rId10"/>
    <hyperlink ref="C30" r:id="rId11" display="http://www.alfavision.su/index.php/videoregistratory/230-avr-5204a-novinka"/>
    <hyperlink ref="C31" r:id="rId12" display="http://www.alfavision.su/index.php/videoregistratory/369-avr-1204a-novinka-2"/>
    <hyperlink ref="C13" r:id="rId13" display="http://www.alfavision.su/index.php/videoregistratory/530-avr-7308a"/>
    <hyperlink ref="C32" r:id="rId14"/>
    <hyperlink ref="C14" r:id="rId15" display="http://www.alfavision.su/index.php/videoregistratory/531-avr-7316a-novinka"/>
    <hyperlink ref="C15" r:id="rId16" display="http://alfakomsb.ru/index.php?route=product/product&amp;path=59_94_136_188&amp;product_id=4651"/>
    <hyperlink ref="C24" r:id="rId17" display="http://www.alfavision.su/videoregistratory/699-avr-n1116-poe"/>
    <hyperlink ref="C25" r:id="rId18" display="http://www.alfavision.su/index.php/videoregistratory/499-avr-n1024"/>
    <hyperlink ref="C28" r:id="rId19" display="http://www.alfavision.su/index.php/videoregistratory/522-avr-n809-wi-fi"/>
    <hyperlink ref="C34" r:id="rId20" display="http://www.alfavision.su/index.php/videoregistratory/533-avr-n8109-tsena-lider"/>
    <hyperlink ref="C22" r:id="rId21" display="http://www.alfavision.su/index.php/videoregistratory/461-avr-n1016"/>
    <hyperlink ref="C21" r:id="rId22" display="http://www.alfavision.su/index.php/videoregistratory/460-avr-n1009"/>
    <hyperlink ref="C23" r:id="rId23" display="http://www.alfavision.su/videoregistratory/699-avr-n1116-poe"/>
  </hyperlinks>
  <pageMargins left="0.7" right="0.7" top="0.75" bottom="0.75" header="0.3" footer="0.3"/>
  <pageSetup paperSize="9" orientation="portrait" r:id="rId24"/>
  <drawing r:id="rId25"/>
</worksheet>
</file>

<file path=xl/worksheets/sheet5.xml><?xml version="1.0" encoding="utf-8"?>
<worksheet xmlns="http://schemas.openxmlformats.org/spreadsheetml/2006/main" xmlns:r="http://schemas.openxmlformats.org/officeDocument/2006/relationships">
  <dimension ref="A1:E69"/>
  <sheetViews>
    <sheetView zoomScale="60" zoomScaleNormal="60" workbookViewId="0">
      <pane xSplit="5" ySplit="5" topLeftCell="F6" activePane="bottomRight" state="frozen"/>
      <selection pane="topRight" activeCell="J1" sqref="J1"/>
      <selection pane="bottomLeft" activeCell="A6" sqref="A6"/>
      <selection pane="bottomRight" activeCell="D13" sqref="D13"/>
    </sheetView>
  </sheetViews>
  <sheetFormatPr defaultRowHeight="15"/>
  <cols>
    <col min="1" max="1" width="23" customWidth="1"/>
    <col min="2" max="2" width="10.42578125" customWidth="1"/>
    <col min="3" max="3" width="26.5703125" style="2" customWidth="1"/>
    <col min="4" max="4" width="160.42578125" customWidth="1"/>
    <col min="5" max="5" width="12.7109375" style="103" customWidth="1"/>
  </cols>
  <sheetData>
    <row r="1" spans="1:5">
      <c r="A1" s="233"/>
      <c r="B1" s="233"/>
      <c r="C1" s="233"/>
      <c r="D1" s="233"/>
    </row>
    <row r="2" spans="1:5">
      <c r="A2" s="233"/>
      <c r="B2" s="233"/>
      <c r="C2" s="233"/>
      <c r="D2" s="233"/>
    </row>
    <row r="3" spans="1:5" ht="24" customHeight="1">
      <c r="A3" s="233"/>
      <c r="B3" s="233"/>
      <c r="C3" s="233"/>
      <c r="D3" s="233"/>
    </row>
    <row r="4" spans="1:5" ht="24" thickBot="1">
      <c r="A4" s="244" t="s">
        <v>316</v>
      </c>
      <c r="B4" s="244"/>
      <c r="C4" s="244"/>
      <c r="D4" s="244"/>
    </row>
    <row r="5" spans="1:5" ht="20.25" thickBot="1">
      <c r="A5" s="36" t="s">
        <v>224</v>
      </c>
      <c r="B5" s="117" t="s">
        <v>103</v>
      </c>
      <c r="C5" s="37" t="s">
        <v>225</v>
      </c>
      <c r="D5" s="37" t="s">
        <v>226</v>
      </c>
      <c r="E5" s="106" t="s">
        <v>317</v>
      </c>
    </row>
    <row r="6" spans="1:5" ht="27">
      <c r="A6" s="228" t="s">
        <v>719</v>
      </c>
      <c r="B6" s="229"/>
      <c r="C6" s="229"/>
      <c r="D6" s="229"/>
      <c r="E6" s="217"/>
    </row>
    <row r="7" spans="1:5" ht="21.75" customHeight="1">
      <c r="A7" s="238" t="s">
        <v>198</v>
      </c>
      <c r="B7" s="239"/>
      <c r="C7" s="239"/>
      <c r="D7" s="239"/>
      <c r="E7" s="32"/>
    </row>
    <row r="8" spans="1:5" ht="161.25" customHeight="1">
      <c r="A8" s="1"/>
      <c r="B8" s="148" t="s">
        <v>181</v>
      </c>
      <c r="C8" s="207" t="s">
        <v>718</v>
      </c>
      <c r="D8" s="90" t="s">
        <v>278</v>
      </c>
      <c r="E8" s="72">
        <v>7418.2680000000009</v>
      </c>
    </row>
    <row r="9" spans="1:5" ht="142.5" customHeight="1">
      <c r="A9" s="1"/>
      <c r="B9" s="138" t="s">
        <v>181</v>
      </c>
      <c r="C9" s="74" t="s">
        <v>195</v>
      </c>
      <c r="D9" s="85" t="s">
        <v>717</v>
      </c>
      <c r="E9" s="28">
        <v>8204.1959999999999</v>
      </c>
    </row>
    <row r="10" spans="1:5" ht="159.75" customHeight="1">
      <c r="A10" s="1"/>
      <c r="B10" s="138" t="s">
        <v>181</v>
      </c>
      <c r="C10" s="38" t="s">
        <v>184</v>
      </c>
      <c r="D10" s="81" t="s">
        <v>450</v>
      </c>
      <c r="E10" s="28">
        <v>8319.1680000000015</v>
      </c>
    </row>
    <row r="11" spans="1:5" ht="162" customHeight="1">
      <c r="A11" s="1"/>
      <c r="B11" s="138" t="s">
        <v>181</v>
      </c>
      <c r="C11" s="74" t="s">
        <v>860</v>
      </c>
      <c r="D11" s="85" t="s">
        <v>249</v>
      </c>
      <c r="E11" s="28">
        <v>8652.0720000000001</v>
      </c>
    </row>
    <row r="12" spans="1:5" ht="174.75" customHeight="1">
      <c r="A12" s="1"/>
      <c r="B12" s="138" t="s">
        <v>181</v>
      </c>
      <c r="C12" s="89" t="s">
        <v>251</v>
      </c>
      <c r="D12" s="107" t="s">
        <v>859</v>
      </c>
      <c r="E12" s="28">
        <v>8168.1600000000017</v>
      </c>
    </row>
    <row r="13" spans="1:5" ht="162.75" customHeight="1">
      <c r="A13" s="1"/>
      <c r="B13" s="138" t="s">
        <v>181</v>
      </c>
      <c r="C13" s="38" t="s">
        <v>182</v>
      </c>
      <c r="D13" s="81" t="s">
        <v>279</v>
      </c>
      <c r="E13" s="28">
        <v>10296</v>
      </c>
    </row>
    <row r="14" spans="1:5" ht="170.25" customHeight="1">
      <c r="A14" s="1"/>
      <c r="B14" s="138" t="s">
        <v>181</v>
      </c>
      <c r="C14" s="74" t="s">
        <v>858</v>
      </c>
      <c r="D14" s="85" t="s">
        <v>242</v>
      </c>
      <c r="E14" s="28">
        <v>10002.564</v>
      </c>
    </row>
    <row r="15" spans="1:5" ht="173.25" customHeight="1">
      <c r="A15" s="1"/>
      <c r="B15" s="138" t="s">
        <v>181</v>
      </c>
      <c r="C15" s="38" t="s">
        <v>183</v>
      </c>
      <c r="D15" s="81" t="s">
        <v>242</v>
      </c>
      <c r="E15" s="28">
        <v>10002.564</v>
      </c>
    </row>
    <row r="16" spans="1:5" ht="145.5" customHeight="1">
      <c r="A16" s="1"/>
      <c r="B16" s="138" t="s">
        <v>181</v>
      </c>
      <c r="C16" s="74" t="s">
        <v>857</v>
      </c>
      <c r="D16" s="85" t="s">
        <v>890</v>
      </c>
      <c r="E16" s="28">
        <v>11322.168000000001</v>
      </c>
    </row>
    <row r="17" spans="1:5" ht="21.75" customHeight="1">
      <c r="A17" s="238" t="s">
        <v>199</v>
      </c>
      <c r="B17" s="239"/>
      <c r="C17" s="239"/>
      <c r="D17" s="239"/>
      <c r="E17" s="32"/>
    </row>
    <row r="18" spans="1:5" ht="147.75" customHeight="1">
      <c r="A18" s="1"/>
      <c r="B18" s="138" t="s">
        <v>181</v>
      </c>
      <c r="C18" s="74" t="s">
        <v>856</v>
      </c>
      <c r="D18" s="85" t="s">
        <v>855</v>
      </c>
      <c r="E18" s="28">
        <v>14522.508</v>
      </c>
    </row>
    <row r="19" spans="1:5" ht="147.75" customHeight="1">
      <c r="A19" s="1"/>
      <c r="B19" s="138" t="s">
        <v>181</v>
      </c>
      <c r="C19" s="74" t="s">
        <v>243</v>
      </c>
      <c r="D19" s="85" t="s">
        <v>854</v>
      </c>
      <c r="E19" s="28">
        <v>12389.52</v>
      </c>
    </row>
    <row r="20" spans="1:5" ht="165" customHeight="1">
      <c r="A20" s="1"/>
      <c r="B20" s="138" t="s">
        <v>181</v>
      </c>
      <c r="C20" s="38" t="s">
        <v>204</v>
      </c>
      <c r="D20" s="85" t="s">
        <v>521</v>
      </c>
      <c r="E20" s="28">
        <v>11335.896000000001</v>
      </c>
    </row>
    <row r="21" spans="1:5" ht="177.75" customHeight="1">
      <c r="A21" s="1"/>
      <c r="B21" s="138" t="s">
        <v>181</v>
      </c>
      <c r="C21" s="38" t="s">
        <v>205</v>
      </c>
      <c r="D21" s="85" t="s">
        <v>853</v>
      </c>
      <c r="E21" s="28">
        <v>15187.770000000002</v>
      </c>
    </row>
    <row r="22" spans="1:5" ht="21.75" customHeight="1">
      <c r="A22" s="238" t="s">
        <v>200</v>
      </c>
      <c r="B22" s="239"/>
      <c r="C22" s="239"/>
      <c r="D22" s="239"/>
      <c r="E22" s="32"/>
    </row>
    <row r="23" spans="1:5" ht="145.5" customHeight="1">
      <c r="A23" s="1"/>
      <c r="B23" s="138" t="s">
        <v>33</v>
      </c>
      <c r="C23" s="74" t="s">
        <v>14</v>
      </c>
      <c r="D23" s="85" t="s">
        <v>35</v>
      </c>
      <c r="E23" s="28">
        <v>11157.432000000003</v>
      </c>
    </row>
    <row r="24" spans="1:5" ht="145.5" customHeight="1">
      <c r="A24" s="1"/>
      <c r="B24" s="138" t="s">
        <v>33</v>
      </c>
      <c r="C24" s="74" t="s">
        <v>34</v>
      </c>
      <c r="D24" s="85" t="s">
        <v>36</v>
      </c>
      <c r="E24" s="28">
        <v>11157.432000000003</v>
      </c>
    </row>
    <row r="25" spans="1:5" ht="145.5" customHeight="1">
      <c r="A25" s="1"/>
      <c r="B25" s="138" t="s">
        <v>181</v>
      </c>
      <c r="C25" s="74" t="s">
        <v>891</v>
      </c>
      <c r="D25" s="85" t="s">
        <v>32</v>
      </c>
      <c r="E25" s="28">
        <v>13290.42</v>
      </c>
    </row>
    <row r="26" spans="1:5" ht="177.75" customHeight="1">
      <c r="A26" s="1"/>
      <c r="B26" s="138" t="s">
        <v>181</v>
      </c>
      <c r="C26" s="89" t="s">
        <v>13</v>
      </c>
      <c r="D26" s="85" t="s">
        <v>31</v>
      </c>
      <c r="E26" s="28">
        <v>15998.268000000002</v>
      </c>
    </row>
    <row r="27" spans="1:5" ht="21">
      <c r="A27" s="238" t="s">
        <v>404</v>
      </c>
      <c r="B27" s="239"/>
      <c r="C27" s="239"/>
      <c r="D27" s="239"/>
      <c r="E27" s="32"/>
    </row>
    <row r="28" spans="1:5" ht="193.5" customHeight="1">
      <c r="A28" s="1"/>
      <c r="B28" s="138" t="s">
        <v>181</v>
      </c>
      <c r="C28" s="38" t="s">
        <v>18</v>
      </c>
      <c r="D28" s="195" t="s">
        <v>19</v>
      </c>
      <c r="E28" s="28">
        <v>10670.088000000002</v>
      </c>
    </row>
    <row r="29" spans="1:5" ht="21.75" customHeight="1">
      <c r="A29" s="238" t="s">
        <v>201</v>
      </c>
      <c r="B29" s="239"/>
      <c r="C29" s="239"/>
      <c r="D29" s="239"/>
      <c r="E29" s="32"/>
    </row>
    <row r="30" spans="1:5" ht="70.5" customHeight="1">
      <c r="A30" s="1"/>
      <c r="B30" s="138" t="s">
        <v>181</v>
      </c>
      <c r="C30" s="38" t="s">
        <v>351</v>
      </c>
      <c r="D30" s="81" t="s">
        <v>843</v>
      </c>
      <c r="E30" s="28">
        <v>3667.0920000000001</v>
      </c>
    </row>
    <row r="31" spans="1:5" ht="65.25" customHeight="1">
      <c r="A31" s="1"/>
      <c r="B31" s="138" t="s">
        <v>181</v>
      </c>
      <c r="C31" s="38" t="s">
        <v>438</v>
      </c>
      <c r="D31" s="81" t="s">
        <v>844</v>
      </c>
      <c r="E31" s="28">
        <v>4168.1640000000007</v>
      </c>
    </row>
    <row r="32" spans="1:5" ht="65.25" customHeight="1">
      <c r="A32" s="1"/>
      <c r="B32" s="138" t="s">
        <v>181</v>
      </c>
      <c r="C32" s="74" t="s">
        <v>889</v>
      </c>
      <c r="D32" s="85" t="s">
        <v>888</v>
      </c>
      <c r="E32" s="28">
        <v>4020.5880000000006</v>
      </c>
    </row>
    <row r="33" spans="1:5" ht="63.75" customHeight="1">
      <c r="A33" s="10"/>
      <c r="B33" s="138" t="s">
        <v>181</v>
      </c>
      <c r="C33" s="38" t="s">
        <v>220</v>
      </c>
      <c r="D33" s="85" t="s">
        <v>845</v>
      </c>
      <c r="E33" s="28">
        <v>3833.5440000000003</v>
      </c>
    </row>
    <row r="34" spans="1:5" ht="69" customHeight="1">
      <c r="A34" s="1"/>
      <c r="B34" s="138" t="s">
        <v>181</v>
      </c>
      <c r="C34" s="38" t="s">
        <v>120</v>
      </c>
      <c r="D34" s="81" t="s">
        <v>848</v>
      </c>
      <c r="E34" s="28">
        <v>4509.6480000000001</v>
      </c>
    </row>
    <row r="35" spans="1:5" ht="82.5" customHeight="1">
      <c r="A35" s="1"/>
      <c r="B35" s="138" t="s">
        <v>181</v>
      </c>
      <c r="C35" s="191" t="s">
        <v>887</v>
      </c>
      <c r="D35" s="85" t="s">
        <v>886</v>
      </c>
      <c r="E35" s="28">
        <v>6011.2</v>
      </c>
    </row>
    <row r="36" spans="1:5" ht="81" customHeight="1">
      <c r="A36" s="1"/>
      <c r="B36" s="138" t="s">
        <v>181</v>
      </c>
      <c r="C36" s="191" t="s">
        <v>885</v>
      </c>
      <c r="D36" s="85" t="s">
        <v>884</v>
      </c>
      <c r="E36" s="28">
        <v>6225.57</v>
      </c>
    </row>
    <row r="37" spans="1:5" ht="78.75" customHeight="1">
      <c r="A37" s="1"/>
      <c r="B37" s="138" t="s">
        <v>181</v>
      </c>
      <c r="C37" s="190" t="s">
        <v>883</v>
      </c>
      <c r="D37" s="85" t="s">
        <v>882</v>
      </c>
      <c r="E37" s="28">
        <v>6439.9400000000005</v>
      </c>
    </row>
    <row r="38" spans="1:5" ht="28.5">
      <c r="A38" s="242" t="s">
        <v>260</v>
      </c>
      <c r="B38" s="243"/>
      <c r="C38" s="243"/>
      <c r="D38" s="243"/>
      <c r="E38" s="217"/>
    </row>
    <row r="39" spans="1:5" ht="146.25" customHeight="1">
      <c r="A39" s="1"/>
      <c r="B39" s="147" t="s">
        <v>185</v>
      </c>
      <c r="C39" s="207" t="s">
        <v>881</v>
      </c>
      <c r="D39" s="90" t="s">
        <v>880</v>
      </c>
      <c r="E39" s="72">
        <v>5834.4000000000005</v>
      </c>
    </row>
    <row r="40" spans="1:5" ht="145.5" customHeight="1">
      <c r="A40" s="1"/>
      <c r="B40" s="147" t="s">
        <v>185</v>
      </c>
      <c r="C40" s="208" t="s">
        <v>796</v>
      </c>
      <c r="D40" s="85" t="s">
        <v>517</v>
      </c>
      <c r="E40" s="72">
        <v>4702</v>
      </c>
    </row>
    <row r="41" spans="1:5" ht="21">
      <c r="A41" s="238" t="s">
        <v>203</v>
      </c>
      <c r="B41" s="239"/>
      <c r="C41" s="239"/>
      <c r="D41" s="239"/>
      <c r="E41" s="217"/>
    </row>
    <row r="42" spans="1:5" ht="65.25" customHeight="1">
      <c r="A42" s="1"/>
      <c r="B42" s="139" t="s">
        <v>185</v>
      </c>
      <c r="C42" s="208" t="s">
        <v>17</v>
      </c>
      <c r="D42" s="85" t="s">
        <v>846</v>
      </c>
      <c r="E42" s="30">
        <v>1950</v>
      </c>
    </row>
    <row r="43" spans="1:5" ht="28.5">
      <c r="A43" s="240" t="s">
        <v>403</v>
      </c>
      <c r="B43" s="241"/>
      <c r="C43" s="241"/>
      <c r="D43" s="241"/>
      <c r="E43" s="32"/>
    </row>
    <row r="44" spans="1:5" ht="81" customHeight="1">
      <c r="A44" s="1"/>
      <c r="B44" s="146" t="s">
        <v>186</v>
      </c>
      <c r="C44" s="207" t="s">
        <v>879</v>
      </c>
      <c r="D44" s="90" t="s">
        <v>362</v>
      </c>
      <c r="E44" s="72">
        <v>4252.04</v>
      </c>
    </row>
    <row r="45" spans="1:5" ht="66.75" customHeight="1">
      <c r="A45" s="1"/>
      <c r="B45" s="146" t="s">
        <v>186</v>
      </c>
      <c r="C45" s="207" t="s">
        <v>878</v>
      </c>
      <c r="D45" s="90" t="s">
        <v>361</v>
      </c>
      <c r="E45" s="72">
        <v>5007.47</v>
      </c>
    </row>
    <row r="46" spans="1:5" ht="110.25">
      <c r="A46" s="1"/>
      <c r="B46" s="146" t="s">
        <v>186</v>
      </c>
      <c r="C46" s="89" t="s">
        <v>15</v>
      </c>
      <c r="D46" s="90" t="s">
        <v>16</v>
      </c>
      <c r="E46" s="72">
        <v>7059.130000000001</v>
      </c>
    </row>
    <row r="47" spans="1:5" ht="21">
      <c r="A47" s="238" t="s">
        <v>404</v>
      </c>
      <c r="B47" s="239"/>
      <c r="C47" s="239"/>
      <c r="D47" s="239"/>
      <c r="E47" s="32"/>
    </row>
    <row r="48" spans="1:5" ht="101.25" customHeight="1">
      <c r="A48" s="1"/>
      <c r="B48" s="176" t="s">
        <v>186</v>
      </c>
      <c r="C48" s="38" t="s">
        <v>405</v>
      </c>
      <c r="D48" s="81" t="s">
        <v>877</v>
      </c>
      <c r="E48" s="28">
        <v>7668.8040000000001</v>
      </c>
    </row>
    <row r="49" spans="1:5" ht="21">
      <c r="A49" s="238" t="s">
        <v>202</v>
      </c>
      <c r="B49" s="239"/>
      <c r="C49" s="239"/>
      <c r="D49" s="239"/>
      <c r="E49" s="217"/>
    </row>
    <row r="50" spans="1:5" ht="63.75" customHeight="1">
      <c r="A50" s="1"/>
      <c r="B50" s="146" t="s">
        <v>186</v>
      </c>
      <c r="C50" s="207" t="s">
        <v>876</v>
      </c>
      <c r="D50" s="194" t="s">
        <v>847</v>
      </c>
      <c r="E50" s="72">
        <v>2545.4520000000002</v>
      </c>
    </row>
    <row r="51" spans="1:5" ht="63.75" customHeight="1">
      <c r="A51" s="1"/>
      <c r="B51" s="189"/>
      <c r="C51" s="74" t="s">
        <v>875</v>
      </c>
      <c r="D51" s="143" t="s">
        <v>874</v>
      </c>
      <c r="E51" s="20">
        <v>1515.15</v>
      </c>
    </row>
    <row r="52" spans="1:5" ht="21">
      <c r="A52" s="238" t="s">
        <v>406</v>
      </c>
      <c r="B52" s="239"/>
      <c r="C52" s="239"/>
      <c r="D52" s="239"/>
      <c r="E52" s="32"/>
    </row>
    <row r="53" spans="1:5" ht="84.75" customHeight="1">
      <c r="A53" s="1"/>
      <c r="B53" s="140" t="s">
        <v>187</v>
      </c>
      <c r="C53" s="39" t="s">
        <v>129</v>
      </c>
      <c r="D53" s="178" t="s">
        <v>130</v>
      </c>
      <c r="E53" s="28">
        <v>1365</v>
      </c>
    </row>
    <row r="54" spans="1:5" ht="85.5" customHeight="1">
      <c r="A54" s="1"/>
      <c r="B54" s="140" t="s">
        <v>187</v>
      </c>
      <c r="C54" s="179" t="s">
        <v>519</v>
      </c>
      <c r="D54" s="81" t="s">
        <v>518</v>
      </c>
      <c r="E54" s="28">
        <v>1547</v>
      </c>
    </row>
    <row r="55" spans="1:5" ht="68.25" customHeight="1">
      <c r="A55" s="1"/>
      <c r="B55" s="140" t="s">
        <v>187</v>
      </c>
      <c r="C55" s="179" t="s">
        <v>849</v>
      </c>
      <c r="D55" s="81" t="s">
        <v>851</v>
      </c>
      <c r="E55" s="28">
        <v>1170</v>
      </c>
    </row>
    <row r="56" spans="1:5" ht="81.75" customHeight="1">
      <c r="A56" s="1"/>
      <c r="B56" s="140" t="s">
        <v>187</v>
      </c>
      <c r="C56" s="39" t="s">
        <v>852</v>
      </c>
      <c r="D56" s="81" t="s">
        <v>131</v>
      </c>
      <c r="E56" s="28">
        <v>1170</v>
      </c>
    </row>
    <row r="57" spans="1:5" ht="78" customHeight="1">
      <c r="A57" s="1"/>
      <c r="B57" s="140" t="s">
        <v>187</v>
      </c>
      <c r="C57" s="179" t="s">
        <v>747</v>
      </c>
      <c r="D57" s="81" t="s">
        <v>850</v>
      </c>
      <c r="E57" s="28">
        <v>1378</v>
      </c>
    </row>
    <row r="58" spans="1:5" ht="70.5" customHeight="1">
      <c r="A58" s="1"/>
      <c r="B58" s="140" t="s">
        <v>188</v>
      </c>
      <c r="C58" s="39" t="s">
        <v>407</v>
      </c>
      <c r="D58" s="81" t="s">
        <v>47</v>
      </c>
      <c r="E58" s="28">
        <v>1248</v>
      </c>
    </row>
    <row r="59" spans="1:5" ht="78.75">
      <c r="A59" s="1"/>
      <c r="B59" s="140" t="s">
        <v>188</v>
      </c>
      <c r="C59" s="39" t="s">
        <v>408</v>
      </c>
      <c r="D59" s="81" t="s">
        <v>48</v>
      </c>
      <c r="E59" s="28">
        <v>1092</v>
      </c>
    </row>
    <row r="69" ht="15.75" customHeight="1"/>
  </sheetData>
  <autoFilter ref="A5:E5"/>
  <mergeCells count="16">
    <mergeCell ref="A41:D41"/>
    <mergeCell ref="A29:D29"/>
    <mergeCell ref="A22:D22"/>
    <mergeCell ref="A1:D1"/>
    <mergeCell ref="A2:D2"/>
    <mergeCell ref="A3:D3"/>
    <mergeCell ref="A4:D4"/>
    <mergeCell ref="A7:D7"/>
    <mergeCell ref="A17:D17"/>
    <mergeCell ref="A52:D52"/>
    <mergeCell ref="A47:D47"/>
    <mergeCell ref="A43:D43"/>
    <mergeCell ref="A38:D38"/>
    <mergeCell ref="A6:D6"/>
    <mergeCell ref="A27:D27"/>
    <mergeCell ref="A49:D49"/>
  </mergeCells>
  <phoneticPr fontId="28" type="noConversion"/>
  <hyperlinks>
    <hyperlink ref="A4:D4" r:id="rId1" display="Скачать документацию и ПО для оборудования AlfaVision"/>
    <hyperlink ref="C8" r:id="rId2" display="http://www.alfavision.su/index.php/videodomofony/493-av-lada-ahd1080p"/>
    <hyperlink ref="C20" r:id="rId3" display="http://www.alfavision.su/index.php/videodomofony/491-av-viktoria-ahd1080p"/>
    <hyperlink ref="C30" r:id="rId4" display="http://www.alfavision.su/index.php/videodomofony/501-avd-310ahd1080p"/>
    <hyperlink ref="C33" r:id="rId5" display="http://www.alfavision.su/index.php/videodomofony/503-avd-910ahd1080p"/>
    <hyperlink ref="C39" r:id="rId6" display="http://www.alfavision.su/index.php/videodomofony/419-rhea-novinka-3"/>
    <hyperlink ref="C40" r:id="rId7" display="http://www.alfavision.su/index.php/videodomofony/487-vesta"/>
    <hyperlink ref="C46" r:id="rId8" display="http://www.alfavision.su/index.php/videodomofony/500-av-lada-lite"/>
    <hyperlink ref="C48" r:id="rId9" display="http://www.alfavision.su/index.php/videodomofony/452-elena-novinka-4"/>
    <hyperlink ref="C50" r:id="rId10" display="http://www.alfavision.su/index.php/videodomofony/125-avd-306cmmm"/>
    <hyperlink ref="C53" r:id="rId11" display="Адаптер координатный серии &quot;Луч&quot;"/>
    <hyperlink ref="C58" r:id="rId12"/>
    <hyperlink ref="C59" r:id="rId13"/>
    <hyperlink ref="C34" r:id="rId14" display="http://www.alfavision.su/index.php/videodomofony/570-avd-910ahd1080p-r"/>
    <hyperlink ref="C21" r:id="rId15" display="http://www.alfavision.su/index.php/videodomofony/498-gera-ahd1080p"/>
    <hyperlink ref="C32" r:id="rId16" display="http://alfakomsb.ru/index.php?route=product/product&amp;path=63_68_99&amp;product_id=4833"/>
    <hyperlink ref="C26" r:id="rId17" display="http://www.alfavision.su/index.php/videodomofony/498-gera-ahd1080p"/>
    <hyperlink ref="C9" r:id="rId18" display="http://alfakomsb.ru/index.php?route=product/product&amp;path=63_68_77&amp;product_id=4838"/>
    <hyperlink ref="C19" r:id="rId19" display="http://alfakomsb.ru/index.php?route=product/product&amp;path=63_68_77&amp;product_id=4835"/>
    <hyperlink ref="C18" r:id="rId20" display="http://alfakomsb.ru/index.php?route=product/product&amp;path=63_68_77&amp;product_id=4840"/>
    <hyperlink ref="C31" r:id="rId21" display="http://www.alfavision.su/index.php/videodomofony/424-avd-306cmmm-3"/>
    <hyperlink ref="C51" r:id="rId22" display="http://alfakomsb.ru/index.php?route=product/product&amp;path=63_90&amp;product_id=4830"/>
    <hyperlink ref="C11" r:id="rId23" display="http://alfakomsb.ru/index.php?route=product/product&amp;path=63_68_77&amp;product_id=4836"/>
    <hyperlink ref="C13" r:id="rId24" display="http://www.alfavision.su/index.php/videodomofony/489-av-flora1080p-ahd"/>
    <hyperlink ref="C12" r:id="rId25" display="http://www.alfavision.su/index.php/videodomofony/490-av-vika-ahd1080p"/>
    <hyperlink ref="C10" r:id="rId26" display="http://www.alfavision.su/index.php/videodomofony/490-av-vika-ahd1080p"/>
    <hyperlink ref="C16" r:id="rId27" display="http://alfakomsb.ru/index.php?route=product/product&amp;path=63_68_77&amp;product_id=4841"/>
    <hyperlink ref="C15" r:id="rId28" display="http://www.alfavision.su/index.php/videodomofony/492-av-vita-ahd1080p"/>
    <hyperlink ref="C14" r:id="rId29" display="http://alfakomsb.ru/index.php?route=product/product&amp;path=63_68_77&amp;product_id=4843"/>
    <hyperlink ref="C44" r:id="rId30" display="http://www.alfavision.su/index.php/videodomofony/442-fiona-ozhidaem-2"/>
    <hyperlink ref="C56" r:id="rId31" display="Адаптер бескорпусной, координатный серии &quot;Луч-Б&quot;"/>
    <hyperlink ref="C54" r:id="rId32"/>
    <hyperlink ref="C55" r:id="rId33"/>
    <hyperlink ref="C57" r:id="rId34"/>
    <hyperlink ref="C25" r:id="rId35" display="http://alfakomsb.ru/index.php?route=product/product&amp;path=63_68_77&amp;product_id=4841"/>
    <hyperlink ref="C42" r:id="rId36" display="http://www.alfavision.su/index.php/videodomofony/424-avd-306cmmm-3"/>
    <hyperlink ref="C24" r:id="rId37" display="http://alfakomsb.ru/index.php?route=product/product&amp;path=63_68_77&amp;product_id=4841"/>
    <hyperlink ref="C23" r:id="rId38" display="http://alfakomsb.ru/index.php?route=product/product&amp;path=63_68_77&amp;product_id=4841"/>
    <hyperlink ref="C45" r:id="rId39" display="http://www.alfavision.su/index.php/videodomofony/500-av-lada-lite"/>
    <hyperlink ref="C28" r:id="rId40" display="http://www.alfavision.su/index.php/videodomofony/452-elena-novinka-4"/>
  </hyperlinks>
  <pageMargins left="0.7" right="0.7" top="0.75" bottom="0.75" header="0.3" footer="0.3"/>
  <pageSetup paperSize="9" orientation="portrait" r:id="rId41"/>
  <drawing r:id="rId4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578"/>
  <sheetViews>
    <sheetView zoomScale="60" zoomScaleNormal="60" workbookViewId="0">
      <pane xSplit="6" ySplit="5" topLeftCell="G6" activePane="bottomRight" state="frozen"/>
      <selection pane="topRight" activeCell="J1" sqref="J1"/>
      <selection pane="bottomLeft" activeCell="A6" sqref="A6"/>
      <selection pane="bottomRight" activeCell="G1" sqref="G1:G65536"/>
    </sheetView>
  </sheetViews>
  <sheetFormatPr defaultRowHeight="15"/>
  <cols>
    <col min="1" max="1" width="27.5703125" style="184" customWidth="1"/>
    <col min="2" max="2" width="12.42578125" customWidth="1"/>
    <col min="3" max="3" width="29.28515625" style="2" hidden="1" customWidth="1"/>
    <col min="4" max="4" width="29.28515625" style="2" customWidth="1"/>
    <col min="5" max="5" width="167.140625" customWidth="1"/>
    <col min="6" max="6" width="12.7109375" style="100" customWidth="1"/>
  </cols>
  <sheetData>
    <row r="1" spans="1:6">
      <c r="A1" s="233"/>
      <c r="B1" s="233"/>
      <c r="C1" s="233"/>
      <c r="D1" s="233"/>
      <c r="E1" s="233"/>
    </row>
    <row r="2" spans="1:6">
      <c r="A2" s="233"/>
      <c r="B2" s="233"/>
      <c r="C2" s="233"/>
      <c r="D2" s="233"/>
      <c r="E2" s="233"/>
    </row>
    <row r="3" spans="1:6" ht="24" customHeight="1">
      <c r="A3" s="233"/>
      <c r="B3" s="233"/>
      <c r="C3" s="233"/>
      <c r="D3" s="233"/>
      <c r="E3" s="233"/>
    </row>
    <row r="4" spans="1:6" ht="24" thickBot="1">
      <c r="A4" s="244" t="s">
        <v>316</v>
      </c>
      <c r="B4" s="244"/>
      <c r="C4" s="244"/>
      <c r="D4" s="244"/>
      <c r="E4" s="244"/>
    </row>
    <row r="5" spans="1:6" ht="20.25" thickBot="1">
      <c r="A5" s="183" t="s">
        <v>224</v>
      </c>
      <c r="B5" s="117" t="s">
        <v>103</v>
      </c>
      <c r="C5" s="37" t="s">
        <v>225</v>
      </c>
      <c r="D5" s="37" t="s">
        <v>225</v>
      </c>
      <c r="E5" s="37" t="s">
        <v>226</v>
      </c>
      <c r="F5" s="106" t="s">
        <v>317</v>
      </c>
    </row>
    <row r="6" spans="1:6" ht="27">
      <c r="A6" s="228" t="s">
        <v>727</v>
      </c>
      <c r="B6" s="229"/>
      <c r="C6" s="229"/>
      <c r="D6" s="229"/>
      <c r="E6" s="229"/>
      <c r="F6" s="219"/>
    </row>
    <row r="7" spans="1:6" ht="174.75" customHeight="1">
      <c r="A7" s="182"/>
      <c r="B7" s="148"/>
      <c r="C7" s="84" t="s">
        <v>716</v>
      </c>
      <c r="D7" s="74" t="s">
        <v>929</v>
      </c>
      <c r="E7" s="83" t="s">
        <v>930</v>
      </c>
      <c r="F7" s="186">
        <v>4641.28</v>
      </c>
    </row>
    <row r="8" spans="1:6" ht="174.75" customHeight="1">
      <c r="A8" s="182"/>
      <c r="B8" s="148"/>
      <c r="C8" s="84" t="s">
        <v>716</v>
      </c>
      <c r="D8" s="74" t="s">
        <v>928</v>
      </c>
      <c r="E8" s="83" t="s">
        <v>549</v>
      </c>
      <c r="F8" s="186">
        <v>5698</v>
      </c>
    </row>
    <row r="9" spans="1:6" ht="159" customHeight="1">
      <c r="A9" s="182"/>
      <c r="B9" s="148"/>
      <c r="C9" s="84" t="s">
        <v>550</v>
      </c>
      <c r="D9" s="74" t="s">
        <v>936</v>
      </c>
      <c r="E9" s="83" t="s">
        <v>932</v>
      </c>
      <c r="F9" s="186">
        <v>5801.5999999999995</v>
      </c>
    </row>
    <row r="10" spans="1:6" ht="159" customHeight="1">
      <c r="A10" s="182"/>
      <c r="B10" s="148"/>
      <c r="C10" s="84" t="s">
        <v>550</v>
      </c>
      <c r="D10" s="74" t="s">
        <v>931</v>
      </c>
      <c r="E10" s="83" t="s">
        <v>725</v>
      </c>
      <c r="F10" s="186">
        <v>6582.7439999999997</v>
      </c>
    </row>
    <row r="11" spans="1:6" ht="150" customHeight="1">
      <c r="A11" s="182"/>
      <c r="B11" s="148"/>
      <c r="C11" s="84" t="s">
        <v>730</v>
      </c>
      <c r="D11" s="74" t="s">
        <v>933</v>
      </c>
      <c r="E11" s="83" t="s">
        <v>968</v>
      </c>
      <c r="F11" s="186">
        <v>7956.48</v>
      </c>
    </row>
    <row r="12" spans="1:6" ht="182.25" customHeight="1">
      <c r="A12" s="182"/>
      <c r="B12" s="148"/>
      <c r="C12" s="84" t="s">
        <v>730</v>
      </c>
      <c r="D12" s="74" t="s">
        <v>935</v>
      </c>
      <c r="E12" s="83" t="s">
        <v>934</v>
      </c>
      <c r="F12" s="186">
        <v>20720</v>
      </c>
    </row>
    <row r="13" spans="1:6" ht="198.75" customHeight="1">
      <c r="A13" s="182"/>
      <c r="B13" s="148"/>
      <c r="C13" s="84" t="s">
        <v>730</v>
      </c>
      <c r="D13" s="74" t="s">
        <v>942</v>
      </c>
      <c r="E13" s="83" t="s">
        <v>950</v>
      </c>
      <c r="F13" s="186">
        <v>15747.199999999999</v>
      </c>
    </row>
    <row r="14" spans="1:6" ht="249" customHeight="1">
      <c r="A14" s="182"/>
      <c r="B14" s="148"/>
      <c r="C14" s="84" t="s">
        <v>893</v>
      </c>
      <c r="D14" s="74" t="s">
        <v>943</v>
      </c>
      <c r="E14" s="83" t="s">
        <v>967</v>
      </c>
      <c r="F14" s="186">
        <v>29007.999999999996</v>
      </c>
    </row>
    <row r="15" spans="1:6" ht="227.25" customHeight="1">
      <c r="A15" s="182"/>
      <c r="B15" s="148"/>
      <c r="C15" s="84" t="s">
        <v>730</v>
      </c>
      <c r="D15" s="74" t="s">
        <v>944</v>
      </c>
      <c r="E15" s="83" t="s">
        <v>947</v>
      </c>
      <c r="F15" s="186">
        <v>22377.599999999999</v>
      </c>
    </row>
    <row r="16" spans="1:6" ht="160.5" customHeight="1">
      <c r="A16" s="182"/>
      <c r="B16" s="148"/>
      <c r="C16" s="84" t="s">
        <v>893</v>
      </c>
      <c r="D16" s="74" t="s">
        <v>945</v>
      </c>
      <c r="E16" s="83" t="s">
        <v>948</v>
      </c>
      <c r="F16" s="186">
        <v>41274.239999999998</v>
      </c>
    </row>
    <row r="17" spans="1:6" ht="160.5" customHeight="1">
      <c r="A17" s="182"/>
      <c r="B17" s="148"/>
      <c r="C17" s="84" t="s">
        <v>893</v>
      </c>
      <c r="D17" s="74" t="s">
        <v>946</v>
      </c>
      <c r="E17" s="83" t="s">
        <v>949</v>
      </c>
      <c r="F17" s="186">
        <v>55529.599999999999</v>
      </c>
    </row>
    <row r="18" spans="1:6" ht="150" customHeight="1">
      <c r="A18" s="182"/>
      <c r="B18" s="148"/>
      <c r="C18" s="84" t="s">
        <v>730</v>
      </c>
      <c r="D18" s="74" t="s">
        <v>730</v>
      </c>
      <c r="E18" s="83" t="s">
        <v>892</v>
      </c>
      <c r="F18" s="186">
        <v>8288</v>
      </c>
    </row>
    <row r="19" spans="1:6" ht="207.75" customHeight="1">
      <c r="A19" s="182"/>
      <c r="B19" s="148"/>
      <c r="C19" s="84" t="s">
        <v>893</v>
      </c>
      <c r="D19" s="74" t="s">
        <v>893</v>
      </c>
      <c r="E19" s="83" t="s">
        <v>894</v>
      </c>
      <c r="F19" s="186">
        <v>19891.199999999997</v>
      </c>
    </row>
    <row r="20" spans="1:6" ht="129.75" customHeight="1">
      <c r="A20" s="182"/>
      <c r="B20" s="148"/>
      <c r="C20" s="84" t="s">
        <v>893</v>
      </c>
      <c r="D20" s="74" t="s">
        <v>940</v>
      </c>
      <c r="E20" s="245" t="s">
        <v>939</v>
      </c>
      <c r="F20" s="186">
        <v>4487.2238400000006</v>
      </c>
    </row>
    <row r="21" spans="1:6" ht="180.75" customHeight="1">
      <c r="A21" s="182"/>
      <c r="B21" s="148"/>
      <c r="C21" s="84" t="s">
        <v>893</v>
      </c>
      <c r="D21" s="74" t="s">
        <v>941</v>
      </c>
      <c r="E21" s="246"/>
      <c r="F21" s="186">
        <v>5002.5183999999999</v>
      </c>
    </row>
    <row r="22" spans="1:6" ht="160.5" customHeight="1" thickBot="1">
      <c r="A22" s="182"/>
      <c r="B22" s="148"/>
      <c r="C22" s="84" t="s">
        <v>893</v>
      </c>
      <c r="D22" s="74" t="s">
        <v>938</v>
      </c>
      <c r="E22" s="206" t="s">
        <v>937</v>
      </c>
      <c r="F22" s="186">
        <v>591.85199999999998</v>
      </c>
    </row>
    <row r="23" spans="1:6" ht="27">
      <c r="A23" s="228" t="s">
        <v>728</v>
      </c>
      <c r="B23" s="229"/>
      <c r="C23" s="229"/>
      <c r="D23" s="229"/>
      <c r="E23" s="229"/>
      <c r="F23" s="219"/>
    </row>
    <row r="24" spans="1:6" ht="210" customHeight="1">
      <c r="A24" s="182"/>
      <c r="B24" s="148"/>
      <c r="C24" s="84" t="s">
        <v>712</v>
      </c>
      <c r="D24" s="84" t="s">
        <v>712</v>
      </c>
      <c r="E24" s="83" t="s">
        <v>757</v>
      </c>
      <c r="F24" s="186">
        <v>7400.2499999999991</v>
      </c>
    </row>
    <row r="25" spans="1:6" ht="238.5" customHeight="1">
      <c r="A25" s="182"/>
      <c r="B25" s="148"/>
      <c r="C25" s="84" t="s">
        <v>160</v>
      </c>
      <c r="D25" s="84" t="s">
        <v>160</v>
      </c>
      <c r="E25" s="85" t="s">
        <v>713</v>
      </c>
      <c r="F25" s="186">
        <v>17499.3</v>
      </c>
    </row>
    <row r="26" spans="1:6" ht="152.25" customHeight="1">
      <c r="A26" s="185"/>
      <c r="B26" s="148"/>
      <c r="C26" s="91" t="s">
        <v>147</v>
      </c>
      <c r="D26" s="91" t="s">
        <v>147</v>
      </c>
      <c r="E26" s="81" t="s">
        <v>729</v>
      </c>
      <c r="F26" s="186">
        <v>9300.2000000000007</v>
      </c>
    </row>
    <row r="27" spans="1:6" ht="243.75" customHeight="1">
      <c r="B27" s="148"/>
      <c r="C27" s="91" t="s">
        <v>714</v>
      </c>
      <c r="D27" s="91" t="s">
        <v>714</v>
      </c>
      <c r="E27" s="81" t="s">
        <v>715</v>
      </c>
      <c r="F27" s="186">
        <v>15499.9</v>
      </c>
    </row>
    <row r="28" spans="1:6" ht="27">
      <c r="A28" s="247" t="s">
        <v>726</v>
      </c>
      <c r="B28" s="248"/>
      <c r="C28" s="248"/>
      <c r="D28" s="248"/>
      <c r="E28" s="248"/>
      <c r="F28" s="249"/>
    </row>
    <row r="29" spans="1:6" ht="21.75" customHeight="1">
      <c r="A29" s="238" t="s">
        <v>198</v>
      </c>
      <c r="B29" s="222"/>
      <c r="C29" s="222"/>
      <c r="D29" s="222"/>
      <c r="E29" s="222"/>
      <c r="F29" s="32"/>
    </row>
    <row r="30" spans="1:6" ht="201" customHeight="1">
      <c r="A30" s="182"/>
      <c r="B30" s="148" t="s">
        <v>181</v>
      </c>
      <c r="C30" s="89" t="s">
        <v>772</v>
      </c>
      <c r="D30" s="89" t="s">
        <v>797</v>
      </c>
      <c r="E30" s="83" t="s">
        <v>742</v>
      </c>
      <c r="F30" s="186">
        <v>8068.2680000000009</v>
      </c>
    </row>
    <row r="31" spans="1:6" ht="197.25" customHeight="1">
      <c r="A31" s="182"/>
      <c r="B31" s="148" t="s">
        <v>181</v>
      </c>
      <c r="C31" s="74" t="s">
        <v>773</v>
      </c>
      <c r="D31" s="74" t="s">
        <v>798</v>
      </c>
      <c r="E31" s="85" t="s">
        <v>743</v>
      </c>
      <c r="F31" s="186">
        <v>8854.1959999999999</v>
      </c>
    </row>
    <row r="32" spans="1:6" ht="214.5" customHeight="1">
      <c r="A32" s="182"/>
      <c r="B32" s="148" t="s">
        <v>181</v>
      </c>
      <c r="C32" s="38" t="s">
        <v>184</v>
      </c>
      <c r="D32" s="38" t="s">
        <v>799</v>
      </c>
      <c r="E32" s="81" t="s">
        <v>630</v>
      </c>
      <c r="F32" s="186">
        <v>8969.1680000000015</v>
      </c>
    </row>
    <row r="33" spans="1:6" ht="199.5" customHeight="1">
      <c r="A33" s="182"/>
      <c r="B33" s="137" t="s">
        <v>181</v>
      </c>
      <c r="C33" s="74" t="s">
        <v>860</v>
      </c>
      <c r="D33" s="74" t="s">
        <v>57</v>
      </c>
      <c r="E33" s="85" t="s">
        <v>524</v>
      </c>
      <c r="F33" s="186">
        <v>9302.0720000000001</v>
      </c>
    </row>
    <row r="34" spans="1:6" ht="210.75" customHeight="1">
      <c r="A34" s="182"/>
      <c r="B34" s="137" t="s">
        <v>181</v>
      </c>
      <c r="C34" s="89" t="s">
        <v>251</v>
      </c>
      <c r="D34" s="89" t="s">
        <v>56</v>
      </c>
      <c r="E34" s="107" t="s">
        <v>643</v>
      </c>
      <c r="F34" s="186">
        <v>8818.1600000000017</v>
      </c>
    </row>
    <row r="35" spans="1:6" ht="213" customHeight="1">
      <c r="A35" s="182"/>
      <c r="B35" s="137" t="s">
        <v>181</v>
      </c>
      <c r="C35" s="38" t="s">
        <v>182</v>
      </c>
      <c r="D35" s="38" t="s">
        <v>51</v>
      </c>
      <c r="E35" s="81" t="s">
        <v>644</v>
      </c>
      <c r="F35" s="186">
        <v>10946</v>
      </c>
    </row>
    <row r="36" spans="1:6" ht="213.75" customHeight="1">
      <c r="A36" s="182"/>
      <c r="B36" s="137" t="s">
        <v>181</v>
      </c>
      <c r="C36" s="74" t="s">
        <v>858</v>
      </c>
      <c r="D36" s="74" t="s">
        <v>52</v>
      </c>
      <c r="E36" s="85" t="s">
        <v>815</v>
      </c>
      <c r="F36" s="186">
        <v>10652.564000000002</v>
      </c>
    </row>
    <row r="37" spans="1:6" ht="204" customHeight="1">
      <c r="A37" s="182"/>
      <c r="B37" s="137" t="s">
        <v>181</v>
      </c>
      <c r="C37" s="74" t="s">
        <v>857</v>
      </c>
      <c r="D37" s="74" t="s">
        <v>55</v>
      </c>
      <c r="E37" s="85" t="s">
        <v>522</v>
      </c>
      <c r="F37" s="186">
        <v>11972.168000000001</v>
      </c>
    </row>
    <row r="38" spans="1:6" ht="21.75" customHeight="1">
      <c r="A38" s="238" t="s">
        <v>199</v>
      </c>
      <c r="B38" s="222"/>
      <c r="C38" s="222"/>
      <c r="D38" s="222"/>
      <c r="E38" s="222"/>
      <c r="F38" s="186"/>
    </row>
    <row r="39" spans="1:6" ht="196.5" customHeight="1">
      <c r="A39" s="182"/>
      <c r="B39" s="137" t="s">
        <v>181</v>
      </c>
      <c r="C39" s="74" t="s">
        <v>856</v>
      </c>
      <c r="D39" s="74" t="s">
        <v>54</v>
      </c>
      <c r="E39" s="85" t="s">
        <v>525</v>
      </c>
      <c r="F39" s="186">
        <v>15172.508</v>
      </c>
    </row>
    <row r="40" spans="1:6" ht="198.75" customHeight="1">
      <c r="A40" s="182"/>
      <c r="B40" s="148" t="s">
        <v>181</v>
      </c>
      <c r="C40" s="74" t="s">
        <v>243</v>
      </c>
      <c r="D40" s="74" t="s">
        <v>800</v>
      </c>
      <c r="E40" s="85" t="s">
        <v>526</v>
      </c>
      <c r="F40" s="186">
        <v>13039.52</v>
      </c>
    </row>
    <row r="41" spans="1:6" ht="213.75" customHeight="1">
      <c r="A41" s="182"/>
      <c r="B41" s="137" t="s">
        <v>181</v>
      </c>
      <c r="C41" s="38" t="s">
        <v>204</v>
      </c>
      <c r="D41" s="38" t="s">
        <v>53</v>
      </c>
      <c r="E41" s="85" t="s">
        <v>527</v>
      </c>
      <c r="F41" s="186">
        <v>11985.896000000001</v>
      </c>
    </row>
    <row r="42" spans="1:6" ht="213" customHeight="1">
      <c r="A42" s="182"/>
      <c r="B42" s="137" t="s">
        <v>181</v>
      </c>
      <c r="C42" s="38" t="s">
        <v>205</v>
      </c>
      <c r="D42" s="38" t="s">
        <v>774</v>
      </c>
      <c r="E42" s="85" t="s">
        <v>629</v>
      </c>
      <c r="F42" s="186">
        <v>15837.770000000002</v>
      </c>
    </row>
    <row r="43" spans="1:6" ht="28.5">
      <c r="A43" s="242" t="s">
        <v>711</v>
      </c>
      <c r="B43" s="243"/>
      <c r="C43" s="243"/>
      <c r="D43" s="243"/>
      <c r="E43" s="243"/>
      <c r="F43" s="218"/>
    </row>
    <row r="44" spans="1:6" ht="198.75" customHeight="1">
      <c r="A44" s="182"/>
      <c r="B44" s="147" t="s">
        <v>185</v>
      </c>
      <c r="C44" s="193" t="s">
        <v>881</v>
      </c>
      <c r="D44" s="89" t="s">
        <v>801</v>
      </c>
      <c r="E44" s="83" t="s">
        <v>564</v>
      </c>
      <c r="F44" s="186">
        <v>6484.4000000000005</v>
      </c>
    </row>
    <row r="45" spans="1:6" ht="28.5">
      <c r="A45" s="240" t="s">
        <v>403</v>
      </c>
      <c r="B45" s="241"/>
      <c r="C45" s="241"/>
      <c r="D45" s="241"/>
      <c r="E45" s="241"/>
      <c r="F45" s="181"/>
    </row>
    <row r="46" spans="1:6" ht="146.25" customHeight="1">
      <c r="A46" s="182"/>
      <c r="B46" s="146" t="s">
        <v>186</v>
      </c>
      <c r="C46" s="193" t="s">
        <v>879</v>
      </c>
      <c r="D46" s="89" t="s">
        <v>802</v>
      </c>
      <c r="E46" s="83" t="s">
        <v>565</v>
      </c>
      <c r="F46" s="186">
        <v>4902.04</v>
      </c>
    </row>
    <row r="47" spans="1:6" ht="152.25" customHeight="1">
      <c r="A47" s="182"/>
      <c r="B47" s="146" t="s">
        <v>186</v>
      </c>
      <c r="C47" s="193" t="s">
        <v>878</v>
      </c>
      <c r="D47" s="89" t="s">
        <v>803</v>
      </c>
      <c r="E47" s="83" t="s">
        <v>744</v>
      </c>
      <c r="F47" s="186">
        <v>5657.4699999999993</v>
      </c>
    </row>
    <row r="48" spans="1:6">
      <c r="A48" s="93"/>
    </row>
    <row r="49" spans="1:1">
      <c r="A49" s="93"/>
    </row>
    <row r="50" spans="1:1">
      <c r="A50" s="93"/>
    </row>
    <row r="51" spans="1:1">
      <c r="A51" s="93"/>
    </row>
    <row r="52" spans="1:1">
      <c r="A52" s="93"/>
    </row>
    <row r="53" spans="1:1">
      <c r="A53" s="93"/>
    </row>
    <row r="54" spans="1:1">
      <c r="A54" s="93"/>
    </row>
    <row r="55" spans="1:1">
      <c r="A55" s="93"/>
    </row>
    <row r="56" spans="1:1" ht="15.75" customHeight="1">
      <c r="A56" s="93"/>
    </row>
    <row r="57" spans="1:1">
      <c r="A57" s="93"/>
    </row>
    <row r="58" spans="1:1">
      <c r="A58" s="93"/>
    </row>
    <row r="59" spans="1:1">
      <c r="A59" s="93"/>
    </row>
    <row r="60" spans="1:1">
      <c r="A60" s="93"/>
    </row>
    <row r="61" spans="1:1">
      <c r="A61" s="93"/>
    </row>
    <row r="62" spans="1:1">
      <c r="A62" s="93"/>
    </row>
    <row r="63" spans="1:1">
      <c r="A63" s="93"/>
    </row>
    <row r="64" spans="1:1">
      <c r="A64" s="93"/>
    </row>
    <row r="65" spans="1:1">
      <c r="A65" s="93"/>
    </row>
    <row r="66" spans="1:1">
      <c r="A66" s="93"/>
    </row>
    <row r="67" spans="1:1">
      <c r="A67" s="93"/>
    </row>
    <row r="68" spans="1:1">
      <c r="A68" s="93"/>
    </row>
    <row r="69" spans="1:1">
      <c r="A69" s="93"/>
    </row>
    <row r="70" spans="1:1">
      <c r="A70" s="93"/>
    </row>
    <row r="71" spans="1:1">
      <c r="A71" s="93"/>
    </row>
    <row r="72" spans="1:1">
      <c r="A72" s="93"/>
    </row>
    <row r="73" spans="1:1">
      <c r="A73" s="93"/>
    </row>
    <row r="74" spans="1:1">
      <c r="A74" s="93"/>
    </row>
    <row r="75" spans="1:1">
      <c r="A75" s="93"/>
    </row>
    <row r="76" spans="1:1">
      <c r="A76" s="93"/>
    </row>
    <row r="77" spans="1:1">
      <c r="A77" s="93"/>
    </row>
    <row r="78" spans="1:1">
      <c r="A78" s="93"/>
    </row>
    <row r="79" spans="1:1">
      <c r="A79" s="93"/>
    </row>
    <row r="80" spans="1:1">
      <c r="A80" s="93"/>
    </row>
    <row r="81" spans="1:1">
      <c r="A81" s="93"/>
    </row>
    <row r="82" spans="1:1">
      <c r="A82" s="93"/>
    </row>
    <row r="83" spans="1:1">
      <c r="A83" s="93"/>
    </row>
    <row r="84" spans="1:1">
      <c r="A84" s="93"/>
    </row>
    <row r="85" spans="1:1">
      <c r="A85" s="93"/>
    </row>
    <row r="86" spans="1:1">
      <c r="A86" s="93"/>
    </row>
    <row r="87" spans="1:1">
      <c r="A87" s="93"/>
    </row>
    <row r="88" spans="1:1">
      <c r="A88" s="93"/>
    </row>
    <row r="89" spans="1:1">
      <c r="A89" s="93"/>
    </row>
    <row r="90" spans="1:1">
      <c r="A90" s="93"/>
    </row>
    <row r="91" spans="1:1">
      <c r="A91" s="93"/>
    </row>
    <row r="92" spans="1:1">
      <c r="A92" s="93"/>
    </row>
    <row r="93" spans="1:1">
      <c r="A93" s="93"/>
    </row>
    <row r="94" spans="1:1">
      <c r="A94" s="93"/>
    </row>
    <row r="95" spans="1:1">
      <c r="A95" s="93"/>
    </row>
    <row r="96" spans="1:1">
      <c r="A96" s="93"/>
    </row>
    <row r="97" spans="1:1">
      <c r="A97" s="93"/>
    </row>
    <row r="98" spans="1:1">
      <c r="A98" s="93"/>
    </row>
    <row r="99" spans="1:1">
      <c r="A99" s="93"/>
    </row>
    <row r="100" spans="1:1">
      <c r="A100" s="93"/>
    </row>
    <row r="101" spans="1:1">
      <c r="A101" s="93"/>
    </row>
    <row r="102" spans="1:1">
      <c r="A102" s="93"/>
    </row>
    <row r="103" spans="1:1">
      <c r="A103" s="93"/>
    </row>
    <row r="104" spans="1:1">
      <c r="A104" s="93"/>
    </row>
    <row r="105" spans="1:1">
      <c r="A105" s="93"/>
    </row>
    <row r="106" spans="1:1">
      <c r="A106" s="93"/>
    </row>
    <row r="107" spans="1:1">
      <c r="A107" s="93"/>
    </row>
    <row r="108" spans="1:1">
      <c r="A108" s="93"/>
    </row>
    <row r="109" spans="1:1">
      <c r="A109" s="93"/>
    </row>
    <row r="110" spans="1:1">
      <c r="A110" s="93"/>
    </row>
    <row r="111" spans="1:1">
      <c r="A111" s="93"/>
    </row>
    <row r="112" spans="1:1">
      <c r="A112" s="93"/>
    </row>
    <row r="113" spans="1:1">
      <c r="A113" s="93"/>
    </row>
    <row r="114" spans="1:1">
      <c r="A114" s="93"/>
    </row>
    <row r="115" spans="1:1">
      <c r="A115" s="93"/>
    </row>
    <row r="116" spans="1:1">
      <c r="A116" s="93"/>
    </row>
    <row r="117" spans="1:1">
      <c r="A117" s="93"/>
    </row>
    <row r="118" spans="1:1">
      <c r="A118" s="93"/>
    </row>
    <row r="119" spans="1:1">
      <c r="A119" s="93"/>
    </row>
    <row r="120" spans="1:1">
      <c r="A120" s="93"/>
    </row>
    <row r="121" spans="1:1">
      <c r="A121" s="93"/>
    </row>
    <row r="122" spans="1:1">
      <c r="A122" s="93"/>
    </row>
    <row r="123" spans="1:1">
      <c r="A123" s="93"/>
    </row>
    <row r="124" spans="1:1">
      <c r="A124" s="93"/>
    </row>
    <row r="125" spans="1:1">
      <c r="A125" s="93"/>
    </row>
    <row r="126" spans="1:1">
      <c r="A126" s="93"/>
    </row>
    <row r="127" spans="1:1">
      <c r="A127" s="93"/>
    </row>
    <row r="128" spans="1:1">
      <c r="A128" s="93"/>
    </row>
    <row r="129" spans="1:1">
      <c r="A129" s="93"/>
    </row>
    <row r="130" spans="1:1">
      <c r="A130" s="93"/>
    </row>
    <row r="131" spans="1:1">
      <c r="A131" s="93"/>
    </row>
    <row r="132" spans="1:1">
      <c r="A132" s="93"/>
    </row>
    <row r="133" spans="1:1">
      <c r="A133" s="93"/>
    </row>
    <row r="134" spans="1:1">
      <c r="A134" s="93"/>
    </row>
    <row r="135" spans="1:1">
      <c r="A135" s="93"/>
    </row>
    <row r="136" spans="1:1">
      <c r="A136" s="93"/>
    </row>
    <row r="137" spans="1:1">
      <c r="A137" s="93"/>
    </row>
    <row r="138" spans="1:1">
      <c r="A138" s="93"/>
    </row>
    <row r="139" spans="1:1">
      <c r="A139" s="93"/>
    </row>
    <row r="140" spans="1:1">
      <c r="A140" s="93"/>
    </row>
    <row r="141" spans="1:1">
      <c r="A141" s="93"/>
    </row>
    <row r="142" spans="1:1">
      <c r="A142" s="93"/>
    </row>
    <row r="143" spans="1:1">
      <c r="A143" s="93"/>
    </row>
    <row r="144" spans="1:1">
      <c r="A144" s="93"/>
    </row>
    <row r="145" spans="1:1">
      <c r="A145" s="93"/>
    </row>
    <row r="146" spans="1:1">
      <c r="A146" s="93"/>
    </row>
    <row r="147" spans="1:1">
      <c r="A147" s="93"/>
    </row>
    <row r="148" spans="1:1">
      <c r="A148" s="93"/>
    </row>
    <row r="149" spans="1:1">
      <c r="A149" s="93"/>
    </row>
    <row r="150" spans="1:1">
      <c r="A150" s="93"/>
    </row>
    <row r="151" spans="1:1">
      <c r="A151" s="93"/>
    </row>
    <row r="152" spans="1:1">
      <c r="A152" s="93"/>
    </row>
    <row r="153" spans="1:1">
      <c r="A153" s="93"/>
    </row>
    <row r="154" spans="1:1">
      <c r="A154" s="93"/>
    </row>
    <row r="155" spans="1:1">
      <c r="A155" s="93"/>
    </row>
    <row r="156" spans="1:1">
      <c r="A156" s="93"/>
    </row>
    <row r="157" spans="1:1">
      <c r="A157" s="93"/>
    </row>
    <row r="158" spans="1:1">
      <c r="A158" s="93"/>
    </row>
    <row r="159" spans="1:1">
      <c r="A159" s="93"/>
    </row>
    <row r="160" spans="1:1">
      <c r="A160" s="93"/>
    </row>
    <row r="161" spans="1:1">
      <c r="A161" s="93"/>
    </row>
    <row r="162" spans="1:1">
      <c r="A162" s="93"/>
    </row>
    <row r="163" spans="1:1">
      <c r="A163" s="93"/>
    </row>
    <row r="164" spans="1:1">
      <c r="A164" s="93"/>
    </row>
    <row r="165" spans="1:1">
      <c r="A165" s="93"/>
    </row>
    <row r="166" spans="1:1">
      <c r="A166" s="93"/>
    </row>
    <row r="167" spans="1:1">
      <c r="A167" s="93"/>
    </row>
    <row r="168" spans="1:1">
      <c r="A168" s="93"/>
    </row>
    <row r="169" spans="1:1">
      <c r="A169" s="93"/>
    </row>
    <row r="170" spans="1:1">
      <c r="A170" s="93"/>
    </row>
    <row r="171" spans="1:1">
      <c r="A171" s="93"/>
    </row>
    <row r="172" spans="1:1">
      <c r="A172" s="93"/>
    </row>
    <row r="173" spans="1:1">
      <c r="A173" s="93"/>
    </row>
    <row r="174" spans="1:1">
      <c r="A174" s="93"/>
    </row>
    <row r="175" spans="1:1">
      <c r="A175" s="93"/>
    </row>
    <row r="176" spans="1:1">
      <c r="A176" s="93"/>
    </row>
    <row r="177" spans="1:1">
      <c r="A177" s="93"/>
    </row>
    <row r="178" spans="1:1">
      <c r="A178" s="93"/>
    </row>
    <row r="179" spans="1:1">
      <c r="A179" s="93"/>
    </row>
    <row r="180" spans="1:1">
      <c r="A180" s="93"/>
    </row>
    <row r="181" spans="1:1">
      <c r="A181" s="93"/>
    </row>
    <row r="182" spans="1:1">
      <c r="A182" s="93"/>
    </row>
    <row r="183" spans="1:1">
      <c r="A183" s="93"/>
    </row>
    <row r="184" spans="1:1">
      <c r="A184" s="93"/>
    </row>
    <row r="185" spans="1:1">
      <c r="A185" s="93"/>
    </row>
    <row r="186" spans="1:1">
      <c r="A186" s="93"/>
    </row>
    <row r="187" spans="1:1">
      <c r="A187" s="93"/>
    </row>
    <row r="188" spans="1:1">
      <c r="A188" s="93"/>
    </row>
    <row r="189" spans="1:1">
      <c r="A189" s="93"/>
    </row>
    <row r="190" spans="1:1">
      <c r="A190" s="93"/>
    </row>
    <row r="191" spans="1:1">
      <c r="A191" s="93"/>
    </row>
    <row r="192" spans="1:1">
      <c r="A192" s="93"/>
    </row>
    <row r="193" spans="1:1">
      <c r="A193" s="93"/>
    </row>
    <row r="194" spans="1:1">
      <c r="A194" s="93"/>
    </row>
    <row r="195" spans="1:1">
      <c r="A195" s="93"/>
    </row>
    <row r="196" spans="1:1">
      <c r="A196" s="93"/>
    </row>
    <row r="197" spans="1:1">
      <c r="A197" s="93"/>
    </row>
    <row r="198" spans="1:1">
      <c r="A198" s="93"/>
    </row>
    <row r="199" spans="1:1">
      <c r="A199" s="93"/>
    </row>
    <row r="200" spans="1:1">
      <c r="A200" s="93"/>
    </row>
    <row r="201" spans="1:1">
      <c r="A201" s="93"/>
    </row>
    <row r="202" spans="1:1">
      <c r="A202" s="93"/>
    </row>
    <row r="203" spans="1:1">
      <c r="A203" s="93"/>
    </row>
    <row r="204" spans="1:1">
      <c r="A204" s="93"/>
    </row>
    <row r="205" spans="1:1">
      <c r="A205" s="93"/>
    </row>
    <row r="206" spans="1:1">
      <c r="A206" s="93"/>
    </row>
    <row r="207" spans="1:1">
      <c r="A207" s="93"/>
    </row>
    <row r="208" spans="1:1">
      <c r="A208" s="93"/>
    </row>
    <row r="209" spans="1:1">
      <c r="A209" s="93"/>
    </row>
    <row r="210" spans="1:1">
      <c r="A210" s="93"/>
    </row>
    <row r="211" spans="1:1">
      <c r="A211" s="93"/>
    </row>
    <row r="212" spans="1:1">
      <c r="A212" s="93"/>
    </row>
    <row r="213" spans="1:1">
      <c r="A213" s="93"/>
    </row>
    <row r="214" spans="1:1">
      <c r="A214" s="93"/>
    </row>
    <row r="215" spans="1:1">
      <c r="A215" s="93"/>
    </row>
    <row r="216" spans="1:1">
      <c r="A216" s="93"/>
    </row>
    <row r="217" spans="1:1">
      <c r="A217" s="93"/>
    </row>
    <row r="218" spans="1:1">
      <c r="A218" s="93"/>
    </row>
    <row r="219" spans="1:1">
      <c r="A219" s="93"/>
    </row>
    <row r="220" spans="1:1">
      <c r="A220" s="93"/>
    </row>
    <row r="221" spans="1:1">
      <c r="A221" s="93"/>
    </row>
    <row r="222" spans="1:1">
      <c r="A222" s="93"/>
    </row>
    <row r="223" spans="1:1">
      <c r="A223" s="93"/>
    </row>
    <row r="224" spans="1:1">
      <c r="A224" s="93"/>
    </row>
    <row r="225" spans="1:1">
      <c r="A225" s="93"/>
    </row>
    <row r="226" spans="1:1">
      <c r="A226" s="93"/>
    </row>
    <row r="227" spans="1:1">
      <c r="A227" s="93"/>
    </row>
    <row r="228" spans="1:1">
      <c r="A228" s="93"/>
    </row>
    <row r="229" spans="1:1">
      <c r="A229" s="93"/>
    </row>
    <row r="230" spans="1:1">
      <c r="A230" s="93"/>
    </row>
    <row r="231" spans="1:1">
      <c r="A231" s="93"/>
    </row>
    <row r="232" spans="1:1">
      <c r="A232" s="93"/>
    </row>
    <row r="233" spans="1:1">
      <c r="A233" s="93"/>
    </row>
    <row r="234" spans="1:1">
      <c r="A234" s="93"/>
    </row>
    <row r="235" spans="1:1">
      <c r="A235" s="93"/>
    </row>
    <row r="236" spans="1:1">
      <c r="A236" s="93"/>
    </row>
    <row r="237" spans="1:1">
      <c r="A237" s="93"/>
    </row>
    <row r="238" spans="1:1">
      <c r="A238" s="93"/>
    </row>
    <row r="239" spans="1:1">
      <c r="A239" s="93"/>
    </row>
    <row r="240" spans="1:1">
      <c r="A240" s="93"/>
    </row>
    <row r="241" spans="1:1">
      <c r="A241" s="93"/>
    </row>
    <row r="242" spans="1:1">
      <c r="A242" s="93"/>
    </row>
    <row r="243" spans="1:1">
      <c r="A243" s="93"/>
    </row>
    <row r="244" spans="1:1">
      <c r="A244" s="93"/>
    </row>
    <row r="245" spans="1:1">
      <c r="A245" s="93"/>
    </row>
    <row r="246" spans="1:1">
      <c r="A246" s="93"/>
    </row>
    <row r="247" spans="1:1">
      <c r="A247" s="93"/>
    </row>
    <row r="248" spans="1:1">
      <c r="A248" s="93"/>
    </row>
    <row r="249" spans="1:1">
      <c r="A249" s="93"/>
    </row>
    <row r="250" spans="1:1">
      <c r="A250" s="93"/>
    </row>
    <row r="251" spans="1:1">
      <c r="A251" s="93"/>
    </row>
    <row r="252" spans="1:1">
      <c r="A252" s="93"/>
    </row>
    <row r="253" spans="1:1">
      <c r="A253" s="93"/>
    </row>
    <row r="254" spans="1:1">
      <c r="A254" s="93"/>
    </row>
    <row r="255" spans="1:1">
      <c r="A255" s="93"/>
    </row>
    <row r="256" spans="1:1">
      <c r="A256" s="93"/>
    </row>
    <row r="257" spans="1:1">
      <c r="A257" s="93"/>
    </row>
    <row r="258" spans="1:1">
      <c r="A258" s="93"/>
    </row>
    <row r="259" spans="1:1">
      <c r="A259" s="93"/>
    </row>
    <row r="260" spans="1:1">
      <c r="A260" s="93"/>
    </row>
    <row r="261" spans="1:1">
      <c r="A261" s="93"/>
    </row>
    <row r="262" spans="1:1">
      <c r="A262" s="93"/>
    </row>
    <row r="263" spans="1:1">
      <c r="A263" s="93"/>
    </row>
    <row r="264" spans="1:1">
      <c r="A264" s="93"/>
    </row>
    <row r="265" spans="1:1">
      <c r="A265" s="93"/>
    </row>
    <row r="266" spans="1:1">
      <c r="A266" s="93"/>
    </row>
    <row r="267" spans="1:1">
      <c r="A267" s="93"/>
    </row>
    <row r="268" spans="1:1">
      <c r="A268" s="93"/>
    </row>
    <row r="269" spans="1:1">
      <c r="A269" s="93"/>
    </row>
    <row r="270" spans="1:1">
      <c r="A270" s="93"/>
    </row>
    <row r="271" spans="1:1">
      <c r="A271" s="93"/>
    </row>
    <row r="272" spans="1:1">
      <c r="A272" s="93"/>
    </row>
    <row r="273" spans="1:1">
      <c r="A273" s="93"/>
    </row>
    <row r="274" spans="1:1">
      <c r="A274" s="93"/>
    </row>
    <row r="275" spans="1:1">
      <c r="A275" s="93"/>
    </row>
    <row r="276" spans="1:1">
      <c r="A276" s="93"/>
    </row>
    <row r="277" spans="1:1">
      <c r="A277" s="93"/>
    </row>
    <row r="278" spans="1:1">
      <c r="A278" s="93"/>
    </row>
    <row r="279" spans="1:1">
      <c r="A279" s="93"/>
    </row>
    <row r="280" spans="1:1">
      <c r="A280" s="93"/>
    </row>
    <row r="281" spans="1:1">
      <c r="A281" s="93"/>
    </row>
    <row r="282" spans="1:1">
      <c r="A282" s="93"/>
    </row>
    <row r="283" spans="1:1">
      <c r="A283" s="93"/>
    </row>
    <row r="284" spans="1:1">
      <c r="A284" s="93"/>
    </row>
    <row r="285" spans="1:1">
      <c r="A285" s="93"/>
    </row>
    <row r="286" spans="1:1">
      <c r="A286" s="93"/>
    </row>
    <row r="287" spans="1:1">
      <c r="A287" s="93"/>
    </row>
    <row r="288" spans="1:1">
      <c r="A288" s="93"/>
    </row>
    <row r="289" spans="1:1">
      <c r="A289" s="93"/>
    </row>
    <row r="290" spans="1:1">
      <c r="A290" s="93"/>
    </row>
    <row r="291" spans="1:1">
      <c r="A291" s="93"/>
    </row>
    <row r="292" spans="1:1">
      <c r="A292" s="93"/>
    </row>
    <row r="293" spans="1:1">
      <c r="A293" s="93"/>
    </row>
    <row r="294" spans="1:1">
      <c r="A294" s="93"/>
    </row>
    <row r="295" spans="1:1">
      <c r="A295" s="93"/>
    </row>
    <row r="296" spans="1:1">
      <c r="A296" s="93"/>
    </row>
    <row r="297" spans="1:1">
      <c r="A297" s="93"/>
    </row>
    <row r="298" spans="1:1">
      <c r="A298" s="93"/>
    </row>
    <row r="299" spans="1:1">
      <c r="A299" s="93"/>
    </row>
    <row r="300" spans="1:1">
      <c r="A300" s="93"/>
    </row>
    <row r="301" spans="1:1">
      <c r="A301" s="93"/>
    </row>
    <row r="302" spans="1:1">
      <c r="A302" s="93"/>
    </row>
    <row r="303" spans="1:1">
      <c r="A303" s="93"/>
    </row>
    <row r="304" spans="1:1">
      <c r="A304" s="93"/>
    </row>
    <row r="305" spans="1:1">
      <c r="A305" s="93"/>
    </row>
    <row r="306" spans="1:1">
      <c r="A306" s="93"/>
    </row>
    <row r="307" spans="1:1">
      <c r="A307" s="93"/>
    </row>
    <row r="308" spans="1:1">
      <c r="A308" s="93"/>
    </row>
    <row r="309" spans="1:1">
      <c r="A309" s="93"/>
    </row>
    <row r="310" spans="1:1">
      <c r="A310" s="93"/>
    </row>
    <row r="311" spans="1:1">
      <c r="A311" s="93"/>
    </row>
    <row r="312" spans="1:1">
      <c r="A312" s="93"/>
    </row>
    <row r="313" spans="1:1">
      <c r="A313" s="93"/>
    </row>
    <row r="314" spans="1:1">
      <c r="A314" s="93"/>
    </row>
    <row r="315" spans="1:1">
      <c r="A315" s="93"/>
    </row>
    <row r="316" spans="1:1">
      <c r="A316" s="93"/>
    </row>
    <row r="317" spans="1:1">
      <c r="A317" s="93"/>
    </row>
    <row r="318" spans="1:1">
      <c r="A318" s="93"/>
    </row>
    <row r="319" spans="1:1">
      <c r="A319" s="93"/>
    </row>
    <row r="320" spans="1:1">
      <c r="A320" s="93"/>
    </row>
    <row r="321" spans="1:1">
      <c r="A321" s="93"/>
    </row>
    <row r="322" spans="1:1">
      <c r="A322" s="93"/>
    </row>
    <row r="323" spans="1:1">
      <c r="A323" s="93"/>
    </row>
    <row r="324" spans="1:1">
      <c r="A324" s="93"/>
    </row>
    <row r="325" spans="1:1">
      <c r="A325" s="93"/>
    </row>
    <row r="326" spans="1:1">
      <c r="A326" s="93"/>
    </row>
    <row r="327" spans="1:1">
      <c r="A327" s="93"/>
    </row>
    <row r="328" spans="1:1">
      <c r="A328" s="93"/>
    </row>
    <row r="329" spans="1:1">
      <c r="A329" s="93"/>
    </row>
    <row r="330" spans="1:1">
      <c r="A330" s="93"/>
    </row>
    <row r="331" spans="1:1">
      <c r="A331" s="93"/>
    </row>
    <row r="332" spans="1:1">
      <c r="A332" s="93"/>
    </row>
    <row r="333" spans="1:1">
      <c r="A333" s="93"/>
    </row>
    <row r="334" spans="1:1">
      <c r="A334" s="93"/>
    </row>
    <row r="335" spans="1:1">
      <c r="A335" s="93"/>
    </row>
    <row r="336" spans="1:1">
      <c r="A336" s="93"/>
    </row>
    <row r="337" spans="1:1">
      <c r="A337" s="93"/>
    </row>
    <row r="338" spans="1:1">
      <c r="A338" s="93"/>
    </row>
    <row r="339" spans="1:1">
      <c r="A339" s="93"/>
    </row>
    <row r="340" spans="1:1">
      <c r="A340" s="93"/>
    </row>
    <row r="341" spans="1:1">
      <c r="A341" s="93"/>
    </row>
    <row r="342" spans="1:1">
      <c r="A342" s="93"/>
    </row>
    <row r="343" spans="1:1">
      <c r="A343" s="93"/>
    </row>
    <row r="344" spans="1:1">
      <c r="A344" s="93"/>
    </row>
    <row r="345" spans="1:1">
      <c r="A345" s="93"/>
    </row>
    <row r="346" spans="1:1">
      <c r="A346" s="93"/>
    </row>
    <row r="347" spans="1:1">
      <c r="A347" s="93"/>
    </row>
    <row r="348" spans="1:1">
      <c r="A348" s="93"/>
    </row>
    <row r="349" spans="1:1">
      <c r="A349" s="93"/>
    </row>
    <row r="350" spans="1:1">
      <c r="A350" s="93"/>
    </row>
    <row r="351" spans="1:1">
      <c r="A351" s="93"/>
    </row>
    <row r="352" spans="1:1">
      <c r="A352" s="93"/>
    </row>
    <row r="353" spans="1:1">
      <c r="A353" s="93"/>
    </row>
    <row r="354" spans="1:1">
      <c r="A354" s="93"/>
    </row>
    <row r="355" spans="1:1">
      <c r="A355" s="93"/>
    </row>
    <row r="356" spans="1:1">
      <c r="A356" s="93"/>
    </row>
    <row r="357" spans="1:1">
      <c r="A357" s="93"/>
    </row>
    <row r="358" spans="1:1">
      <c r="A358" s="93"/>
    </row>
    <row r="359" spans="1:1">
      <c r="A359" s="93"/>
    </row>
    <row r="360" spans="1:1">
      <c r="A360" s="93"/>
    </row>
    <row r="361" spans="1:1">
      <c r="A361" s="93"/>
    </row>
    <row r="362" spans="1:1">
      <c r="A362" s="93"/>
    </row>
    <row r="363" spans="1:1">
      <c r="A363" s="93"/>
    </row>
    <row r="364" spans="1:1">
      <c r="A364" s="93"/>
    </row>
    <row r="365" spans="1:1">
      <c r="A365" s="93"/>
    </row>
    <row r="366" spans="1:1">
      <c r="A366" s="93"/>
    </row>
    <row r="367" spans="1:1">
      <c r="A367" s="93"/>
    </row>
    <row r="368" spans="1:1">
      <c r="A368" s="93"/>
    </row>
    <row r="369" spans="1:1">
      <c r="A369" s="93"/>
    </row>
    <row r="370" spans="1:1">
      <c r="A370" s="93"/>
    </row>
    <row r="371" spans="1:1">
      <c r="A371" s="93"/>
    </row>
    <row r="372" spans="1:1">
      <c r="A372" s="93"/>
    </row>
    <row r="373" spans="1:1">
      <c r="A373" s="93"/>
    </row>
    <row r="374" spans="1:1">
      <c r="A374" s="93"/>
    </row>
    <row r="375" spans="1:1">
      <c r="A375" s="93"/>
    </row>
    <row r="376" spans="1:1">
      <c r="A376" s="93"/>
    </row>
    <row r="377" spans="1:1">
      <c r="A377" s="93"/>
    </row>
    <row r="378" spans="1:1">
      <c r="A378" s="93"/>
    </row>
    <row r="379" spans="1:1">
      <c r="A379" s="93"/>
    </row>
    <row r="380" spans="1:1">
      <c r="A380" s="93"/>
    </row>
    <row r="381" spans="1:1">
      <c r="A381" s="93"/>
    </row>
    <row r="382" spans="1:1">
      <c r="A382" s="93"/>
    </row>
    <row r="383" spans="1:1">
      <c r="A383" s="93"/>
    </row>
    <row r="384" spans="1:1">
      <c r="A384" s="93"/>
    </row>
    <row r="385" spans="1:1">
      <c r="A385" s="93"/>
    </row>
    <row r="386" spans="1:1">
      <c r="A386" s="93"/>
    </row>
    <row r="387" spans="1:1">
      <c r="A387" s="93"/>
    </row>
    <row r="388" spans="1:1">
      <c r="A388" s="93"/>
    </row>
    <row r="389" spans="1:1">
      <c r="A389" s="93"/>
    </row>
    <row r="390" spans="1:1">
      <c r="A390" s="93"/>
    </row>
    <row r="391" spans="1:1">
      <c r="A391" s="93"/>
    </row>
    <row r="392" spans="1:1">
      <c r="A392" s="93"/>
    </row>
    <row r="393" spans="1:1">
      <c r="A393" s="93"/>
    </row>
    <row r="394" spans="1:1">
      <c r="A394" s="93"/>
    </row>
    <row r="395" spans="1:1">
      <c r="A395" s="93"/>
    </row>
    <row r="396" spans="1:1">
      <c r="A396" s="93"/>
    </row>
    <row r="397" spans="1:1">
      <c r="A397" s="93"/>
    </row>
    <row r="398" spans="1:1">
      <c r="A398" s="93"/>
    </row>
    <row r="399" spans="1:1">
      <c r="A399" s="93"/>
    </row>
    <row r="400" spans="1:1">
      <c r="A400" s="93"/>
    </row>
    <row r="401" spans="1:1">
      <c r="A401" s="93"/>
    </row>
    <row r="402" spans="1:1">
      <c r="A402" s="93"/>
    </row>
    <row r="403" spans="1:1">
      <c r="A403" s="93"/>
    </row>
    <row r="404" spans="1:1">
      <c r="A404" s="93"/>
    </row>
    <row r="405" spans="1:1">
      <c r="A405" s="93"/>
    </row>
    <row r="406" spans="1:1">
      <c r="A406" s="93"/>
    </row>
    <row r="407" spans="1:1">
      <c r="A407" s="93"/>
    </row>
    <row r="408" spans="1:1">
      <c r="A408" s="93"/>
    </row>
    <row r="409" spans="1:1">
      <c r="A409" s="93"/>
    </row>
    <row r="410" spans="1:1">
      <c r="A410" s="93"/>
    </row>
    <row r="411" spans="1:1">
      <c r="A411" s="93"/>
    </row>
    <row r="412" spans="1:1">
      <c r="A412" s="93"/>
    </row>
    <row r="413" spans="1:1">
      <c r="A413" s="93"/>
    </row>
    <row r="414" spans="1:1">
      <c r="A414" s="93"/>
    </row>
    <row r="415" spans="1:1">
      <c r="A415" s="93"/>
    </row>
    <row r="416" spans="1:1">
      <c r="A416" s="93"/>
    </row>
    <row r="417" spans="1:1">
      <c r="A417" s="93"/>
    </row>
    <row r="418" spans="1:1">
      <c r="A418" s="93"/>
    </row>
    <row r="419" spans="1:1">
      <c r="A419" s="93"/>
    </row>
    <row r="420" spans="1:1">
      <c r="A420" s="93"/>
    </row>
    <row r="421" spans="1:1">
      <c r="A421" s="93"/>
    </row>
    <row r="422" spans="1:1">
      <c r="A422" s="93"/>
    </row>
    <row r="423" spans="1:1">
      <c r="A423" s="93"/>
    </row>
    <row r="424" spans="1:1">
      <c r="A424" s="93"/>
    </row>
    <row r="425" spans="1:1">
      <c r="A425" s="93"/>
    </row>
    <row r="426" spans="1:1">
      <c r="A426" s="93"/>
    </row>
    <row r="427" spans="1:1">
      <c r="A427" s="93"/>
    </row>
    <row r="428" spans="1:1">
      <c r="A428" s="93"/>
    </row>
    <row r="429" spans="1:1">
      <c r="A429" s="93"/>
    </row>
    <row r="430" spans="1:1">
      <c r="A430" s="93"/>
    </row>
    <row r="431" spans="1:1">
      <c r="A431" s="93"/>
    </row>
    <row r="432" spans="1:1">
      <c r="A432" s="93"/>
    </row>
    <row r="433" spans="1:1">
      <c r="A433" s="93"/>
    </row>
    <row r="434" spans="1:1">
      <c r="A434" s="93"/>
    </row>
    <row r="435" spans="1:1">
      <c r="A435" s="93"/>
    </row>
    <row r="436" spans="1:1">
      <c r="A436" s="93"/>
    </row>
    <row r="437" spans="1:1">
      <c r="A437" s="93"/>
    </row>
    <row r="438" spans="1:1">
      <c r="A438" s="93"/>
    </row>
    <row r="439" spans="1:1">
      <c r="A439" s="93"/>
    </row>
    <row r="440" spans="1:1">
      <c r="A440" s="93"/>
    </row>
    <row r="441" spans="1:1">
      <c r="A441" s="93"/>
    </row>
    <row r="442" spans="1:1">
      <c r="A442" s="93"/>
    </row>
    <row r="443" spans="1:1">
      <c r="A443" s="93"/>
    </row>
    <row r="444" spans="1:1">
      <c r="A444" s="93"/>
    </row>
    <row r="445" spans="1:1">
      <c r="A445" s="93"/>
    </row>
    <row r="446" spans="1:1">
      <c r="A446" s="93"/>
    </row>
    <row r="447" spans="1:1">
      <c r="A447" s="93"/>
    </row>
    <row r="448" spans="1:1">
      <c r="A448" s="93"/>
    </row>
    <row r="449" spans="1:1">
      <c r="A449" s="93"/>
    </row>
    <row r="450" spans="1:1">
      <c r="A450" s="93"/>
    </row>
    <row r="451" spans="1:1">
      <c r="A451" s="93"/>
    </row>
    <row r="452" spans="1:1">
      <c r="A452" s="93"/>
    </row>
    <row r="453" spans="1:1">
      <c r="A453" s="93"/>
    </row>
    <row r="454" spans="1:1">
      <c r="A454" s="93"/>
    </row>
    <row r="455" spans="1:1">
      <c r="A455" s="93"/>
    </row>
    <row r="456" spans="1:1">
      <c r="A456" s="93"/>
    </row>
    <row r="457" spans="1:1">
      <c r="A457" s="93"/>
    </row>
    <row r="458" spans="1:1">
      <c r="A458" s="93"/>
    </row>
    <row r="459" spans="1:1">
      <c r="A459" s="93"/>
    </row>
    <row r="460" spans="1:1">
      <c r="A460" s="93"/>
    </row>
    <row r="461" spans="1:1">
      <c r="A461" s="93"/>
    </row>
    <row r="462" spans="1:1">
      <c r="A462" s="93"/>
    </row>
    <row r="463" spans="1:1">
      <c r="A463" s="93"/>
    </row>
    <row r="464" spans="1:1">
      <c r="A464" s="93"/>
    </row>
    <row r="465" spans="1:1">
      <c r="A465" s="93"/>
    </row>
    <row r="466" spans="1:1">
      <c r="A466" s="93"/>
    </row>
    <row r="467" spans="1:1">
      <c r="A467" s="93"/>
    </row>
    <row r="468" spans="1:1">
      <c r="A468" s="93"/>
    </row>
    <row r="469" spans="1:1">
      <c r="A469" s="93"/>
    </row>
    <row r="470" spans="1:1">
      <c r="A470" s="93"/>
    </row>
    <row r="471" spans="1:1">
      <c r="A471" s="93"/>
    </row>
    <row r="472" spans="1:1">
      <c r="A472" s="93"/>
    </row>
    <row r="473" spans="1:1">
      <c r="A473" s="93"/>
    </row>
    <row r="474" spans="1:1">
      <c r="A474" s="93"/>
    </row>
    <row r="475" spans="1:1">
      <c r="A475" s="93"/>
    </row>
    <row r="476" spans="1:1">
      <c r="A476" s="93"/>
    </row>
    <row r="477" spans="1:1">
      <c r="A477" s="93"/>
    </row>
    <row r="478" spans="1:1">
      <c r="A478" s="93"/>
    </row>
    <row r="479" spans="1:1">
      <c r="A479" s="93"/>
    </row>
    <row r="480" spans="1:1">
      <c r="A480" s="93"/>
    </row>
    <row r="481" spans="1:1">
      <c r="A481" s="93"/>
    </row>
    <row r="482" spans="1:1">
      <c r="A482" s="93"/>
    </row>
    <row r="483" spans="1:1">
      <c r="A483" s="93"/>
    </row>
    <row r="484" spans="1:1">
      <c r="A484" s="93"/>
    </row>
    <row r="485" spans="1:1">
      <c r="A485" s="93"/>
    </row>
    <row r="486" spans="1:1">
      <c r="A486" s="93"/>
    </row>
    <row r="487" spans="1:1">
      <c r="A487" s="93"/>
    </row>
    <row r="488" spans="1:1">
      <c r="A488" s="93"/>
    </row>
    <row r="489" spans="1:1">
      <c r="A489" s="93"/>
    </row>
    <row r="490" spans="1:1">
      <c r="A490" s="93"/>
    </row>
    <row r="491" spans="1:1">
      <c r="A491" s="93"/>
    </row>
    <row r="492" spans="1:1">
      <c r="A492" s="93"/>
    </row>
    <row r="493" spans="1:1">
      <c r="A493" s="93"/>
    </row>
    <row r="494" spans="1:1">
      <c r="A494" s="93"/>
    </row>
    <row r="495" spans="1:1">
      <c r="A495" s="93"/>
    </row>
    <row r="496" spans="1:1">
      <c r="A496" s="93"/>
    </row>
    <row r="497" spans="1:1">
      <c r="A497" s="93"/>
    </row>
    <row r="498" spans="1:1">
      <c r="A498" s="93"/>
    </row>
    <row r="499" spans="1:1">
      <c r="A499" s="93"/>
    </row>
    <row r="500" spans="1:1">
      <c r="A500" s="93"/>
    </row>
    <row r="501" spans="1:1">
      <c r="A501" s="93"/>
    </row>
    <row r="502" spans="1:1">
      <c r="A502" s="93"/>
    </row>
    <row r="503" spans="1:1">
      <c r="A503" s="93"/>
    </row>
    <row r="504" spans="1:1">
      <c r="A504" s="93"/>
    </row>
    <row r="505" spans="1:1">
      <c r="A505" s="93"/>
    </row>
    <row r="506" spans="1:1">
      <c r="A506" s="93"/>
    </row>
    <row r="507" spans="1:1">
      <c r="A507" s="93"/>
    </row>
    <row r="508" spans="1:1">
      <c r="A508" s="93"/>
    </row>
    <row r="509" spans="1:1">
      <c r="A509" s="93"/>
    </row>
    <row r="510" spans="1:1">
      <c r="A510" s="93"/>
    </row>
    <row r="511" spans="1:1">
      <c r="A511" s="93"/>
    </row>
    <row r="512" spans="1:1">
      <c r="A512" s="93"/>
    </row>
    <row r="513" spans="1:1">
      <c r="A513" s="93"/>
    </row>
    <row r="514" spans="1:1">
      <c r="A514" s="93"/>
    </row>
    <row r="515" spans="1:1">
      <c r="A515" s="93"/>
    </row>
    <row r="516" spans="1:1">
      <c r="A516" s="93"/>
    </row>
    <row r="517" spans="1:1">
      <c r="A517" s="93"/>
    </row>
    <row r="518" spans="1:1">
      <c r="A518" s="93"/>
    </row>
    <row r="519" spans="1:1">
      <c r="A519" s="93"/>
    </row>
    <row r="520" spans="1:1">
      <c r="A520" s="93"/>
    </row>
    <row r="521" spans="1:1">
      <c r="A521" s="93"/>
    </row>
    <row r="522" spans="1:1">
      <c r="A522" s="93"/>
    </row>
    <row r="523" spans="1:1">
      <c r="A523" s="93"/>
    </row>
    <row r="524" spans="1:1">
      <c r="A524" s="93"/>
    </row>
    <row r="525" spans="1:1">
      <c r="A525" s="93"/>
    </row>
    <row r="526" spans="1:1">
      <c r="A526" s="93"/>
    </row>
    <row r="527" spans="1:1">
      <c r="A527" s="93"/>
    </row>
    <row r="528" spans="1:1">
      <c r="A528" s="93"/>
    </row>
    <row r="529" spans="1:1">
      <c r="A529" s="93"/>
    </row>
    <row r="530" spans="1:1">
      <c r="A530" s="93"/>
    </row>
    <row r="531" spans="1:1">
      <c r="A531" s="93"/>
    </row>
    <row r="532" spans="1:1">
      <c r="A532" s="93"/>
    </row>
    <row r="533" spans="1:1">
      <c r="A533" s="93"/>
    </row>
    <row r="534" spans="1:1">
      <c r="A534" s="93"/>
    </row>
    <row r="535" spans="1:1">
      <c r="A535" s="93"/>
    </row>
    <row r="536" spans="1:1">
      <c r="A536" s="93"/>
    </row>
    <row r="537" spans="1:1">
      <c r="A537" s="93"/>
    </row>
    <row r="538" spans="1:1">
      <c r="A538" s="93"/>
    </row>
    <row r="539" spans="1:1">
      <c r="A539" s="93"/>
    </row>
    <row r="540" spans="1:1">
      <c r="A540" s="93"/>
    </row>
    <row r="541" spans="1:1">
      <c r="A541" s="93"/>
    </row>
    <row r="542" spans="1:1">
      <c r="A542" s="93"/>
    </row>
    <row r="543" spans="1:1">
      <c r="A543" s="93"/>
    </row>
    <row r="544" spans="1:1">
      <c r="A544" s="93"/>
    </row>
    <row r="545" spans="1:1">
      <c r="A545" s="93"/>
    </row>
    <row r="546" spans="1:1">
      <c r="A546" s="93"/>
    </row>
    <row r="547" spans="1:1">
      <c r="A547" s="93"/>
    </row>
    <row r="548" spans="1:1">
      <c r="A548" s="93"/>
    </row>
    <row r="549" spans="1:1">
      <c r="A549" s="93"/>
    </row>
    <row r="550" spans="1:1">
      <c r="A550" s="93"/>
    </row>
    <row r="551" spans="1:1">
      <c r="A551" s="93"/>
    </row>
    <row r="552" spans="1:1">
      <c r="A552" s="93"/>
    </row>
    <row r="553" spans="1:1">
      <c r="A553" s="93"/>
    </row>
    <row r="554" spans="1:1">
      <c r="A554" s="93"/>
    </row>
    <row r="555" spans="1:1">
      <c r="A555" s="93"/>
    </row>
    <row r="556" spans="1:1">
      <c r="A556" s="93"/>
    </row>
    <row r="557" spans="1:1">
      <c r="A557" s="93"/>
    </row>
    <row r="558" spans="1:1">
      <c r="A558" s="93"/>
    </row>
    <row r="559" spans="1:1">
      <c r="A559" s="93"/>
    </row>
    <row r="560" spans="1:1">
      <c r="A560" s="93"/>
    </row>
    <row r="561" spans="1:1">
      <c r="A561" s="93"/>
    </row>
    <row r="562" spans="1:1">
      <c r="A562" s="93"/>
    </row>
    <row r="563" spans="1:1">
      <c r="A563" s="93"/>
    </row>
    <row r="564" spans="1:1">
      <c r="A564" s="93"/>
    </row>
    <row r="565" spans="1:1">
      <c r="A565" s="93"/>
    </row>
    <row r="566" spans="1:1">
      <c r="A566" s="93"/>
    </row>
    <row r="567" spans="1:1">
      <c r="A567" s="93"/>
    </row>
    <row r="568" spans="1:1">
      <c r="A568" s="93"/>
    </row>
    <row r="569" spans="1:1">
      <c r="A569" s="93"/>
    </row>
    <row r="570" spans="1:1">
      <c r="A570" s="93"/>
    </row>
    <row r="571" spans="1:1">
      <c r="A571" s="93"/>
    </row>
    <row r="572" spans="1:1">
      <c r="A572" s="93"/>
    </row>
    <row r="573" spans="1:1">
      <c r="A573" s="93"/>
    </row>
    <row r="574" spans="1:1">
      <c r="A574" s="93"/>
    </row>
    <row r="575" spans="1:1">
      <c r="A575" s="93"/>
    </row>
    <row r="576" spans="1:1">
      <c r="A576" s="93"/>
    </row>
    <row r="577" spans="1:1">
      <c r="A577" s="93"/>
    </row>
    <row r="578" spans="1:1">
      <c r="A578" s="93"/>
    </row>
  </sheetData>
  <autoFilter ref="A5:F5"/>
  <mergeCells count="12">
    <mergeCell ref="A28:F28"/>
    <mergeCell ref="A45:E45"/>
    <mergeCell ref="A29:E29"/>
    <mergeCell ref="A38:E38"/>
    <mergeCell ref="A43:E43"/>
    <mergeCell ref="A23:E23"/>
    <mergeCell ref="E20:E21"/>
    <mergeCell ref="A6:E6"/>
    <mergeCell ref="A1:E1"/>
    <mergeCell ref="A2:E2"/>
    <mergeCell ref="A3:E3"/>
    <mergeCell ref="A4:E4"/>
  </mergeCells>
  <phoneticPr fontId="28" type="noConversion"/>
  <hyperlinks>
    <hyperlink ref="A4:E4" r:id="rId1" display="Скачать документацию и ПО для оборудования AlfaVision"/>
    <hyperlink ref="D30" r:id="rId2" display="http://www.alfavision.su/index.php/videodomofony/493-av-lada-ahd1080p"/>
    <hyperlink ref="D41" r:id="rId3" display="http://www.alfavision.su/index.php/videodomofony/491-av-viktoria-ahd1080p"/>
    <hyperlink ref="D44" r:id="rId4" display="http://www.alfavision.su/index.php/videodomofony/419-rhea-novinka-3"/>
    <hyperlink ref="D42" r:id="rId5" display="http://www.alfavision.su/index.php/videodomofony/498-gera-ahd1080p"/>
    <hyperlink ref="D31" r:id="rId6" display="http://alfakomsb.ru/index.php?route=product/product&amp;path=63_68_77&amp;product_id=4838"/>
    <hyperlink ref="D40" r:id="rId7" display="http://alfakomsb.ru/index.php?route=product/product&amp;path=63_68_77&amp;product_id=4835"/>
    <hyperlink ref="D39" r:id="rId8" display="http://alfakomsb.ru/index.php?route=product/product&amp;path=63_68_77&amp;product_id=4840"/>
    <hyperlink ref="D33" r:id="rId9" display="http://alfakomsb.ru/index.php?route=product/product&amp;path=63_68_77&amp;product_id=4836"/>
    <hyperlink ref="D35" r:id="rId10" display="http://www.alfavision.su/index.php/videodomofony/489-av-flora1080p-ahd"/>
    <hyperlink ref="D34" r:id="rId11" display="http://www.alfavision.su/index.php/videodomofony/490-av-vika-ahd1080p"/>
    <hyperlink ref="D32" r:id="rId12" display="http://www.alfavision.su/index.php/videodomofony/490-av-vika-ahd1080p"/>
    <hyperlink ref="D37" r:id="rId13" display="http://alfakomsb.ru/index.php?route=product/product&amp;path=63_68_77&amp;product_id=4841"/>
    <hyperlink ref="D36" r:id="rId14" display="http://alfakomsb.ru/index.php?route=product/product&amp;path=63_68_77&amp;product_id=4843"/>
    <hyperlink ref="D47" r:id="rId15" display="http://www.alfavision.su/index.php/videodomofony/500-av-lada-lite"/>
    <hyperlink ref="D46" r:id="rId16" display="http://www.alfavision.su/index.php/videodomofony/442-fiona-ozhidaem-2"/>
    <hyperlink ref="A4" r:id="rId17"/>
    <hyperlink ref="C4" r:id="rId18" display="Скачать документацию и ПО для оборудования AlfaVision"/>
    <hyperlink ref="C30" r:id="rId19" display="http://www.alfavision.su/index.php/videodomofony/493-av-lada-ahd1080p"/>
    <hyperlink ref="C31" r:id="rId20" display="http://alfakomsb.ru/index.php?route=product/product&amp;path=63_68_77&amp;product_id=4838"/>
    <hyperlink ref="C32" r:id="rId21" display="http://www.alfavision.su/index.php/videodomofony/490-av-vika-ahd1080p"/>
    <hyperlink ref="C33" r:id="rId22" display="http://alfakomsb.ru/index.php?route=product/product&amp;path=63_68_77&amp;product_id=4836"/>
    <hyperlink ref="C35" r:id="rId23" display="http://www.alfavision.su/index.php/videodomofony/489-av-flora1080p-ahd"/>
    <hyperlink ref="C34" r:id="rId24" display="http://www.alfavision.su/index.php/videodomofony/490-av-vika-ahd1080p"/>
    <hyperlink ref="C36" r:id="rId25" display="http://alfakomsb.ru/index.php?route=product/product&amp;path=63_68_77&amp;product_id=4843"/>
    <hyperlink ref="C37" r:id="rId26" display="http://alfakomsb.ru/index.php?route=product/product&amp;path=63_68_77&amp;product_id=4841"/>
    <hyperlink ref="C41" r:id="rId27" display="http://www.alfavision.su/index.php/videodomofony/491-av-viktoria-ahd1080p"/>
    <hyperlink ref="C42" r:id="rId28" display="http://www.alfavision.su/index.php/videodomofony/498-gera-ahd1080p"/>
    <hyperlink ref="C40" r:id="rId29" display="http://alfakomsb.ru/index.php?route=product/product&amp;path=63_68_77&amp;product_id=4835"/>
    <hyperlink ref="C39" r:id="rId30" display="http://alfakomsb.ru/index.php?route=product/product&amp;path=63_68_77&amp;product_id=4840"/>
    <hyperlink ref="C44" r:id="rId31" display="http://www.alfavision.su/index.php/videodomofony/419-rhea-novinka-3"/>
    <hyperlink ref="C47" r:id="rId32" display="http://www.alfavision.su/index.php/videodomofony/500-av-lada-lite"/>
    <hyperlink ref="C46" r:id="rId33" display="http://www.alfavision.su/index.php/videodomofony/442-fiona-ozhidaem-2"/>
    <hyperlink ref="D7" r:id="rId34"/>
    <hyperlink ref="D8" r:id="rId35"/>
    <hyperlink ref="D9" r:id="rId36"/>
    <hyperlink ref="D10" r:id="rId37"/>
    <hyperlink ref="D11" r:id="rId38"/>
    <hyperlink ref="D12" r:id="rId39"/>
    <hyperlink ref="D13" r:id="rId40"/>
    <hyperlink ref="D14" r:id="rId41"/>
    <hyperlink ref="D15" r:id="rId42"/>
    <hyperlink ref="D16" r:id="rId43"/>
    <hyperlink ref="D17" r:id="rId44"/>
    <hyperlink ref="D18" r:id="rId45"/>
    <hyperlink ref="D19" r:id="rId46"/>
    <hyperlink ref="D20" r:id="rId47"/>
    <hyperlink ref="D21" r:id="rId48"/>
    <hyperlink ref="D22" r:id="rId49"/>
  </hyperlinks>
  <pageMargins left="0.70866141732283472" right="0.70866141732283472" top="0.74803149606299213" bottom="0.74803149606299213" header="0.31496062992125984" footer="0.31496062992125984"/>
  <pageSetup paperSize="9" scale="46" fitToHeight="4" orientation="landscape" r:id="rId50"/>
  <drawing r:id="rId5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73"/>
  <sheetViews>
    <sheetView zoomScale="60" zoomScaleNormal="60" workbookViewId="0">
      <pane xSplit="5" ySplit="5" topLeftCell="F6" activePane="bottomRight" state="frozen"/>
      <selection pane="topRight" activeCell="J1" sqref="J1"/>
      <selection pane="bottomLeft" activeCell="A6" sqref="A6"/>
      <selection pane="bottomRight" activeCell="D17" sqref="D17"/>
    </sheetView>
  </sheetViews>
  <sheetFormatPr defaultRowHeight="15"/>
  <cols>
    <col min="1" max="1" width="23" customWidth="1"/>
    <col min="2" max="2" width="10.42578125" customWidth="1"/>
    <col min="3" max="3" width="29.28515625" style="2" customWidth="1"/>
    <col min="4" max="4" width="160.42578125" customWidth="1"/>
    <col min="5" max="5" width="12.7109375" customWidth="1"/>
  </cols>
  <sheetData>
    <row r="1" spans="1:5">
      <c r="A1" s="233"/>
      <c r="B1" s="233"/>
      <c r="C1" s="233"/>
      <c r="D1" s="233"/>
    </row>
    <row r="2" spans="1:5">
      <c r="A2" s="233"/>
      <c r="B2" s="233"/>
      <c r="C2" s="233"/>
      <c r="D2" s="233"/>
    </row>
    <row r="3" spans="1:5" ht="24" customHeight="1">
      <c r="A3" s="256" t="s">
        <v>164</v>
      </c>
      <c r="B3" s="256"/>
      <c r="C3" s="256"/>
      <c r="D3" s="256"/>
    </row>
    <row r="4" spans="1:5" ht="24" thickBot="1">
      <c r="A4" s="244"/>
      <c r="B4" s="244"/>
      <c r="C4" s="244"/>
      <c r="D4" s="244"/>
    </row>
    <row r="5" spans="1:5" ht="20.25" thickBot="1">
      <c r="A5" s="36" t="s">
        <v>224</v>
      </c>
      <c r="B5" s="117" t="s">
        <v>103</v>
      </c>
      <c r="C5" s="37" t="s">
        <v>225</v>
      </c>
      <c r="D5" s="37" t="s">
        <v>226</v>
      </c>
      <c r="E5" s="149" t="s">
        <v>317</v>
      </c>
    </row>
    <row r="6" spans="1:5" ht="28.5">
      <c r="A6" s="252" t="s">
        <v>244</v>
      </c>
      <c r="B6" s="253"/>
      <c r="C6" s="260"/>
      <c r="D6" s="260"/>
      <c r="E6" s="44"/>
    </row>
    <row r="7" spans="1:5" ht="86.25" customHeight="1">
      <c r="A7" s="43"/>
      <c r="B7" s="141" t="s">
        <v>189</v>
      </c>
      <c r="C7" s="159" t="s">
        <v>154</v>
      </c>
      <c r="D7" s="42" t="s">
        <v>736</v>
      </c>
      <c r="E7" s="165">
        <v>450</v>
      </c>
    </row>
    <row r="8" spans="1:5" ht="86.25" customHeight="1">
      <c r="A8" s="43"/>
      <c r="B8" s="141" t="s">
        <v>189</v>
      </c>
      <c r="C8" s="159" t="s">
        <v>737</v>
      </c>
      <c r="D8" s="42" t="s">
        <v>736</v>
      </c>
      <c r="E8" s="165">
        <v>511</v>
      </c>
    </row>
    <row r="9" spans="1:5" ht="85.5" customHeight="1">
      <c r="A9" s="43"/>
      <c r="B9" s="141" t="s">
        <v>189</v>
      </c>
      <c r="C9" s="159" t="s">
        <v>155</v>
      </c>
      <c r="D9" s="42" t="s">
        <v>732</v>
      </c>
      <c r="E9" s="165">
        <v>321</v>
      </c>
    </row>
    <row r="10" spans="1:5" ht="85.5" customHeight="1">
      <c r="A10" s="43"/>
      <c r="B10" s="141" t="s">
        <v>189</v>
      </c>
      <c r="C10" s="160" t="s">
        <v>733</v>
      </c>
      <c r="D10" s="42" t="s">
        <v>734</v>
      </c>
      <c r="E10" s="165">
        <v>345</v>
      </c>
    </row>
    <row r="11" spans="1:5" ht="87" customHeight="1">
      <c r="A11" s="43"/>
      <c r="B11" s="141" t="s">
        <v>189</v>
      </c>
      <c r="C11" s="45" t="s">
        <v>156</v>
      </c>
      <c r="D11" s="42" t="s">
        <v>735</v>
      </c>
      <c r="E11" s="165">
        <v>357</v>
      </c>
    </row>
    <row r="12" spans="1:5" ht="87.75" customHeight="1">
      <c r="A12" s="43"/>
      <c r="B12" s="141" t="s">
        <v>189</v>
      </c>
      <c r="C12" s="45" t="s">
        <v>157</v>
      </c>
      <c r="D12" s="42" t="s">
        <v>731</v>
      </c>
      <c r="E12" s="166">
        <v>128</v>
      </c>
    </row>
    <row r="13" spans="1:5" ht="74.25" customHeight="1">
      <c r="A13" s="43"/>
      <c r="B13" s="141" t="s">
        <v>189</v>
      </c>
      <c r="C13" s="45" t="s">
        <v>158</v>
      </c>
      <c r="D13" s="42" t="s">
        <v>159</v>
      </c>
      <c r="E13" s="165">
        <v>399</v>
      </c>
    </row>
    <row r="14" spans="1:5" ht="74.25" customHeight="1">
      <c r="A14" s="43"/>
      <c r="B14" s="141" t="s">
        <v>189</v>
      </c>
      <c r="C14" s="136" t="s">
        <v>97</v>
      </c>
      <c r="D14" s="110" t="s">
        <v>98</v>
      </c>
      <c r="E14" s="165">
        <v>399</v>
      </c>
    </row>
    <row r="15" spans="1:5" ht="74.25" customHeight="1">
      <c r="A15" s="43"/>
      <c r="B15" s="141" t="s">
        <v>189</v>
      </c>
      <c r="C15" s="40" t="s">
        <v>160</v>
      </c>
      <c r="D15" s="42" t="s">
        <v>161</v>
      </c>
      <c r="E15" s="165">
        <v>224</v>
      </c>
    </row>
    <row r="16" spans="1:5" ht="79.5" customHeight="1">
      <c r="A16" s="43"/>
      <c r="B16" s="141" t="s">
        <v>189</v>
      </c>
      <c r="C16" s="46" t="s">
        <v>162</v>
      </c>
      <c r="D16" s="42" t="s">
        <v>163</v>
      </c>
      <c r="E16" s="165">
        <v>126</v>
      </c>
    </row>
    <row r="17" spans="1:5" ht="74.25" customHeight="1">
      <c r="A17" s="43"/>
      <c r="B17" s="141" t="s">
        <v>189</v>
      </c>
      <c r="C17" s="160" t="s">
        <v>567</v>
      </c>
      <c r="D17" s="42" t="s">
        <v>569</v>
      </c>
      <c r="E17" s="165">
        <v>113</v>
      </c>
    </row>
    <row r="18" spans="1:5" ht="79.5" customHeight="1">
      <c r="A18" s="43"/>
      <c r="B18" s="141" t="s">
        <v>189</v>
      </c>
      <c r="C18" s="160" t="s">
        <v>568</v>
      </c>
      <c r="D18" s="109" t="s">
        <v>570</v>
      </c>
      <c r="E18" s="165">
        <v>150</v>
      </c>
    </row>
    <row r="19" spans="1:5" ht="30.75" customHeight="1">
      <c r="A19" s="252" t="s">
        <v>245</v>
      </c>
      <c r="B19" s="253"/>
      <c r="C19" s="260"/>
      <c r="D19" s="260"/>
      <c r="E19" s="135"/>
    </row>
    <row r="20" spans="1:5" ht="84.75" customHeight="1">
      <c r="A20" s="43"/>
      <c r="B20" s="141" t="s">
        <v>189</v>
      </c>
      <c r="C20" s="162" t="s">
        <v>145</v>
      </c>
      <c r="D20" s="41" t="s">
        <v>151</v>
      </c>
      <c r="E20" s="161">
        <v>308</v>
      </c>
    </row>
    <row r="21" spans="1:5" ht="93" customHeight="1">
      <c r="A21" s="43"/>
      <c r="B21" s="141" t="s">
        <v>189</v>
      </c>
      <c r="C21" s="162" t="s">
        <v>146</v>
      </c>
      <c r="D21" s="42" t="s">
        <v>152</v>
      </c>
      <c r="E21" s="157">
        <v>381</v>
      </c>
    </row>
    <row r="22" spans="1:5" ht="66" customHeight="1">
      <c r="A22" s="43"/>
      <c r="B22" s="141" t="s">
        <v>189</v>
      </c>
      <c r="C22" s="162" t="s">
        <v>147</v>
      </c>
      <c r="D22" s="42" t="s">
        <v>153</v>
      </c>
      <c r="E22" s="157">
        <v>118</v>
      </c>
    </row>
    <row r="23" spans="1:5" ht="66" customHeight="1">
      <c r="A23" s="43"/>
      <c r="B23" s="141" t="s">
        <v>189</v>
      </c>
      <c r="C23" s="162" t="s">
        <v>551</v>
      </c>
      <c r="D23" s="42" t="s">
        <v>552</v>
      </c>
      <c r="E23" s="157">
        <v>171</v>
      </c>
    </row>
    <row r="24" spans="1:5" ht="72.75" customHeight="1">
      <c r="A24" s="43"/>
      <c r="B24" s="141" t="s">
        <v>189</v>
      </c>
      <c r="C24" s="162" t="s">
        <v>148</v>
      </c>
      <c r="D24" s="109" t="s">
        <v>96</v>
      </c>
      <c r="E24" s="158">
        <v>237</v>
      </c>
    </row>
    <row r="25" spans="1:5" ht="72.75" customHeight="1">
      <c r="A25" s="250"/>
      <c r="B25" s="141" t="s">
        <v>189</v>
      </c>
      <c r="C25" s="160" t="s">
        <v>553</v>
      </c>
      <c r="D25" s="109" t="s">
        <v>554</v>
      </c>
      <c r="E25" s="157">
        <v>222</v>
      </c>
    </row>
    <row r="26" spans="1:5" ht="72.75" customHeight="1">
      <c r="A26" s="251"/>
      <c r="B26" s="141" t="s">
        <v>189</v>
      </c>
      <c r="C26" s="160" t="s">
        <v>555</v>
      </c>
      <c r="D26" s="109" t="s">
        <v>556</v>
      </c>
      <c r="E26" s="158">
        <v>277</v>
      </c>
    </row>
    <row r="27" spans="1:5" ht="78" customHeight="1">
      <c r="A27" s="43"/>
      <c r="B27" s="141" t="s">
        <v>189</v>
      </c>
      <c r="C27" s="160" t="s">
        <v>557</v>
      </c>
      <c r="D27" s="109" t="s">
        <v>558</v>
      </c>
      <c r="E27" s="157">
        <v>313</v>
      </c>
    </row>
    <row r="28" spans="1:5" ht="82.5" customHeight="1">
      <c r="A28" s="43"/>
      <c r="B28" s="141" t="s">
        <v>189</v>
      </c>
      <c r="C28" s="163" t="s">
        <v>99</v>
      </c>
      <c r="D28" s="109" t="s">
        <v>472</v>
      </c>
      <c r="E28" s="157">
        <v>371</v>
      </c>
    </row>
    <row r="29" spans="1:5" ht="72" customHeight="1">
      <c r="A29" s="43"/>
      <c r="B29" s="141" t="s">
        <v>189</v>
      </c>
      <c r="C29" s="160" t="s">
        <v>473</v>
      </c>
      <c r="D29" s="109" t="s">
        <v>571</v>
      </c>
      <c r="E29" s="157">
        <v>347</v>
      </c>
    </row>
    <row r="30" spans="1:5" ht="72" customHeight="1">
      <c r="A30" s="43"/>
      <c r="B30" s="141" t="s">
        <v>189</v>
      </c>
      <c r="C30" s="163" t="s">
        <v>474</v>
      </c>
      <c r="D30" s="109" t="s">
        <v>572</v>
      </c>
      <c r="E30" s="157">
        <v>370</v>
      </c>
    </row>
    <row r="31" spans="1:5" ht="75" customHeight="1">
      <c r="A31" s="43"/>
      <c r="B31" s="141" t="s">
        <v>189</v>
      </c>
      <c r="C31" s="163" t="s">
        <v>95</v>
      </c>
      <c r="D31" s="109" t="s">
        <v>573</v>
      </c>
      <c r="E31" s="157">
        <v>322</v>
      </c>
    </row>
    <row r="32" spans="1:5" ht="85.5" customHeight="1">
      <c r="A32" s="43"/>
      <c r="B32" s="141" t="s">
        <v>189</v>
      </c>
      <c r="C32" s="160" t="s">
        <v>559</v>
      </c>
      <c r="D32" s="109" t="s">
        <v>561</v>
      </c>
      <c r="E32" s="157">
        <v>534</v>
      </c>
    </row>
    <row r="33" spans="1:5" ht="77.25" customHeight="1">
      <c r="A33" s="43"/>
      <c r="B33" s="141" t="s">
        <v>189</v>
      </c>
      <c r="C33" s="160" t="s">
        <v>560</v>
      </c>
      <c r="D33" s="109" t="s">
        <v>562</v>
      </c>
      <c r="E33" s="157">
        <v>545</v>
      </c>
    </row>
    <row r="34" spans="1:5" ht="90" customHeight="1">
      <c r="A34" s="43"/>
      <c r="B34" s="141" t="s">
        <v>189</v>
      </c>
      <c r="C34" s="164" t="s">
        <v>149</v>
      </c>
      <c r="D34" s="109" t="s">
        <v>563</v>
      </c>
      <c r="E34" s="157">
        <v>286</v>
      </c>
    </row>
    <row r="35" spans="1:5" ht="89.25" customHeight="1">
      <c r="A35" s="43"/>
      <c r="B35" s="141" t="s">
        <v>189</v>
      </c>
      <c r="C35" s="164" t="s">
        <v>150</v>
      </c>
      <c r="D35" s="109" t="s">
        <v>471</v>
      </c>
      <c r="E35" s="158">
        <v>269</v>
      </c>
    </row>
    <row r="36" spans="1:5" ht="94.5" customHeight="1">
      <c r="A36" s="43"/>
      <c r="B36" s="141" t="s">
        <v>189</v>
      </c>
      <c r="C36" s="160" t="s">
        <v>574</v>
      </c>
      <c r="D36" s="109" t="s">
        <v>576</v>
      </c>
      <c r="E36" s="157">
        <v>636</v>
      </c>
    </row>
    <row r="37" spans="1:5" ht="94.5" customHeight="1">
      <c r="A37" s="43"/>
      <c r="B37" s="141" t="s">
        <v>189</v>
      </c>
      <c r="C37" s="160" t="s">
        <v>575</v>
      </c>
      <c r="D37" s="42" t="s">
        <v>577</v>
      </c>
      <c r="E37" s="157">
        <v>647</v>
      </c>
    </row>
    <row r="38" spans="1:5" ht="94.5" customHeight="1">
      <c r="A38" s="43"/>
      <c r="B38" s="141" t="s">
        <v>189</v>
      </c>
      <c r="C38" s="160" t="s">
        <v>578</v>
      </c>
      <c r="D38" s="42" t="s">
        <v>580</v>
      </c>
      <c r="E38" s="157">
        <v>1340</v>
      </c>
    </row>
    <row r="39" spans="1:5" ht="94.5" customHeight="1">
      <c r="A39" s="43"/>
      <c r="B39" s="141" t="s">
        <v>189</v>
      </c>
      <c r="C39" s="160" t="s">
        <v>579</v>
      </c>
      <c r="D39" s="42" t="s">
        <v>581</v>
      </c>
      <c r="E39" s="157">
        <v>1355</v>
      </c>
    </row>
    <row r="40" spans="1:5" ht="94.5" customHeight="1">
      <c r="A40" s="250"/>
      <c r="B40" s="141" t="s">
        <v>189</v>
      </c>
      <c r="C40" s="160" t="s">
        <v>582</v>
      </c>
      <c r="D40" s="42" t="s">
        <v>588</v>
      </c>
      <c r="E40" s="157">
        <v>1462</v>
      </c>
    </row>
    <row r="41" spans="1:5" ht="96.75" customHeight="1">
      <c r="A41" s="251"/>
      <c r="B41" s="141" t="s">
        <v>189</v>
      </c>
      <c r="C41" s="160" t="s">
        <v>583</v>
      </c>
      <c r="D41" s="42" t="s">
        <v>589</v>
      </c>
      <c r="E41" s="157">
        <v>1477</v>
      </c>
    </row>
    <row r="42" spans="1:5" ht="94.5" customHeight="1">
      <c r="A42" s="250"/>
      <c r="B42" s="141" t="s">
        <v>189</v>
      </c>
      <c r="C42" s="160" t="s">
        <v>584</v>
      </c>
      <c r="D42" s="42" t="s">
        <v>590</v>
      </c>
      <c r="E42" s="157">
        <v>3638</v>
      </c>
    </row>
    <row r="43" spans="1:5" ht="96.75" customHeight="1">
      <c r="A43" s="251"/>
      <c r="B43" s="141" t="s">
        <v>189</v>
      </c>
      <c r="C43" s="160" t="s">
        <v>585</v>
      </c>
      <c r="D43" s="42" t="s">
        <v>591</v>
      </c>
      <c r="E43" s="157">
        <v>3656</v>
      </c>
    </row>
    <row r="44" spans="1:5" ht="94.5" customHeight="1">
      <c r="A44" s="250"/>
      <c r="B44" s="141" t="s">
        <v>189</v>
      </c>
      <c r="C44" s="160" t="s">
        <v>586</v>
      </c>
      <c r="D44" s="42" t="s">
        <v>592</v>
      </c>
      <c r="E44" s="157">
        <v>3882</v>
      </c>
    </row>
    <row r="45" spans="1:5" ht="96.75" customHeight="1">
      <c r="A45" s="251"/>
      <c r="B45" s="141" t="s">
        <v>189</v>
      </c>
      <c r="C45" s="160" t="s">
        <v>587</v>
      </c>
      <c r="D45" s="42" t="s">
        <v>566</v>
      </c>
      <c r="E45" s="157">
        <v>3900</v>
      </c>
    </row>
    <row r="46" spans="1:5" ht="28.5" customHeight="1">
      <c r="A46" s="252" t="s">
        <v>246</v>
      </c>
      <c r="B46" s="253"/>
      <c r="C46" s="253"/>
      <c r="D46" s="253"/>
      <c r="E46" s="1"/>
    </row>
    <row r="47" spans="1:5" ht="66.75" customHeight="1">
      <c r="A47" s="1"/>
      <c r="B47" s="141" t="s">
        <v>189</v>
      </c>
      <c r="C47" s="92" t="s">
        <v>817</v>
      </c>
      <c r="D47" s="254" t="s">
        <v>207</v>
      </c>
      <c r="E47" s="171">
        <v>14390</v>
      </c>
    </row>
    <row r="48" spans="1:5" ht="64.5" customHeight="1">
      <c r="A48" s="1"/>
      <c r="B48" s="141" t="s">
        <v>189</v>
      </c>
      <c r="C48" s="92" t="s">
        <v>818</v>
      </c>
      <c r="D48" s="255"/>
      <c r="E48" s="171">
        <v>14390</v>
      </c>
    </row>
    <row r="49" spans="1:5" ht="50.25" customHeight="1">
      <c r="A49" s="1"/>
      <c r="B49" s="141" t="s">
        <v>189</v>
      </c>
      <c r="C49" s="92" t="s">
        <v>213</v>
      </c>
      <c r="D49" s="35" t="s">
        <v>424</v>
      </c>
      <c r="E49" s="171">
        <v>13790</v>
      </c>
    </row>
    <row r="50" spans="1:5" ht="66.75" customHeight="1">
      <c r="A50" s="1"/>
      <c r="B50" s="141" t="s">
        <v>189</v>
      </c>
      <c r="C50" s="152" t="s">
        <v>65</v>
      </c>
      <c r="D50" s="35" t="s">
        <v>69</v>
      </c>
      <c r="E50" s="171">
        <v>22590</v>
      </c>
    </row>
    <row r="51" spans="1:5" ht="64.5" customHeight="1">
      <c r="A51" s="1"/>
      <c r="B51" s="141" t="s">
        <v>189</v>
      </c>
      <c r="C51" s="152" t="s">
        <v>66</v>
      </c>
      <c r="D51" s="35" t="s">
        <v>70</v>
      </c>
      <c r="E51" s="171">
        <v>10290</v>
      </c>
    </row>
    <row r="52" spans="1:5" ht="50.25" customHeight="1">
      <c r="A52" s="1"/>
      <c r="B52" s="141" t="s">
        <v>189</v>
      </c>
      <c r="C52" s="152" t="s">
        <v>67</v>
      </c>
      <c r="D52" s="35" t="s">
        <v>71</v>
      </c>
      <c r="E52" s="171">
        <v>10290</v>
      </c>
    </row>
    <row r="53" spans="1:5" ht="56.25" customHeight="1">
      <c r="A53" s="1"/>
      <c r="B53" s="141" t="s">
        <v>189</v>
      </c>
      <c r="C53" s="152" t="s">
        <v>68</v>
      </c>
      <c r="D53" s="35" t="s">
        <v>114</v>
      </c>
      <c r="E53" s="171">
        <v>9290</v>
      </c>
    </row>
    <row r="54" spans="1:5" ht="28.5" customHeight="1">
      <c r="A54" s="252" t="s">
        <v>247</v>
      </c>
      <c r="B54" s="253"/>
      <c r="C54" s="253"/>
      <c r="D54" s="253"/>
      <c r="E54" s="171"/>
    </row>
    <row r="55" spans="1:5" ht="60" customHeight="1">
      <c r="A55" s="1"/>
      <c r="B55" s="141" t="s">
        <v>189</v>
      </c>
      <c r="C55" s="153" t="s">
        <v>115</v>
      </c>
      <c r="D55" s="35" t="s">
        <v>117</v>
      </c>
      <c r="E55" s="171">
        <v>52290</v>
      </c>
    </row>
    <row r="56" spans="1:5" ht="60.75" customHeight="1">
      <c r="A56" s="1"/>
      <c r="B56" s="141" t="s">
        <v>189</v>
      </c>
      <c r="C56" s="153" t="s">
        <v>116</v>
      </c>
      <c r="D56" s="35" t="s">
        <v>118</v>
      </c>
      <c r="E56" s="171">
        <v>44090</v>
      </c>
    </row>
    <row r="57" spans="1:5" ht="64.5" customHeight="1">
      <c r="A57" s="1"/>
      <c r="B57" s="141" t="s">
        <v>189</v>
      </c>
      <c r="C57" s="153" t="s">
        <v>819</v>
      </c>
      <c r="D57" s="35" t="s">
        <v>210</v>
      </c>
      <c r="E57" s="171">
        <v>13390</v>
      </c>
    </row>
    <row r="58" spans="1:5" ht="64.5" customHeight="1">
      <c r="A58" s="1"/>
      <c r="B58" s="141" t="s">
        <v>189</v>
      </c>
      <c r="C58" s="92" t="s">
        <v>214</v>
      </c>
      <c r="D58" s="35" t="s">
        <v>215</v>
      </c>
      <c r="E58" s="171">
        <v>14390</v>
      </c>
    </row>
    <row r="59" spans="1:5" ht="60.75" customHeight="1">
      <c r="A59" s="1"/>
      <c r="B59" s="141" t="s">
        <v>189</v>
      </c>
      <c r="C59" s="92" t="s">
        <v>820</v>
      </c>
      <c r="D59" s="35" t="s">
        <v>73</v>
      </c>
      <c r="E59" s="171">
        <v>15390</v>
      </c>
    </row>
    <row r="60" spans="1:5" ht="64.5" customHeight="1">
      <c r="A60" s="1"/>
      <c r="B60" s="141" t="s">
        <v>189</v>
      </c>
      <c r="C60" s="92" t="s">
        <v>211</v>
      </c>
      <c r="D60" s="35" t="s">
        <v>74</v>
      </c>
      <c r="E60" s="171">
        <v>8190</v>
      </c>
    </row>
    <row r="61" spans="1:5" ht="64.5" customHeight="1">
      <c r="A61" s="1"/>
      <c r="B61" s="141" t="s">
        <v>189</v>
      </c>
      <c r="C61" s="92" t="s">
        <v>212</v>
      </c>
      <c r="D61" s="35" t="s">
        <v>123</v>
      </c>
      <c r="E61" s="171">
        <v>9490</v>
      </c>
    </row>
    <row r="62" spans="1:5" ht="60.75" customHeight="1">
      <c r="A62" s="1"/>
      <c r="B62" s="141" t="s">
        <v>189</v>
      </c>
      <c r="C62" s="92" t="s">
        <v>124</v>
      </c>
      <c r="D62" s="35" t="s">
        <v>74</v>
      </c>
      <c r="E62" s="171">
        <v>9490</v>
      </c>
    </row>
    <row r="63" spans="1:5" ht="64.5" customHeight="1">
      <c r="A63" s="1"/>
      <c r="B63" s="141" t="s">
        <v>189</v>
      </c>
      <c r="C63" s="92" t="s">
        <v>125</v>
      </c>
      <c r="D63" s="35" t="s">
        <v>123</v>
      </c>
      <c r="E63" s="171">
        <v>10690</v>
      </c>
    </row>
    <row r="64" spans="1:5" ht="64.5" customHeight="1">
      <c r="A64" s="1"/>
      <c r="B64" s="141" t="s">
        <v>189</v>
      </c>
      <c r="C64" s="92" t="s">
        <v>126</v>
      </c>
      <c r="D64" s="35" t="s">
        <v>42</v>
      </c>
      <c r="E64" s="171">
        <v>14790</v>
      </c>
    </row>
    <row r="65" spans="1:5" ht="64.5" customHeight="1">
      <c r="A65" s="1"/>
      <c r="B65" s="141" t="s">
        <v>189</v>
      </c>
      <c r="C65" s="92" t="s">
        <v>216</v>
      </c>
      <c r="D65" s="35" t="s">
        <v>132</v>
      </c>
      <c r="E65" s="171">
        <v>2490</v>
      </c>
    </row>
    <row r="66" spans="1:5" ht="67.5" customHeight="1">
      <c r="A66" s="1"/>
      <c r="B66" s="141" t="s">
        <v>189</v>
      </c>
      <c r="C66" s="92" t="s">
        <v>352</v>
      </c>
      <c r="D66" s="35" t="s">
        <v>133</v>
      </c>
      <c r="E66" s="171">
        <v>4790</v>
      </c>
    </row>
    <row r="67" spans="1:5" ht="54.75" customHeight="1">
      <c r="A67" s="1"/>
      <c r="B67" s="141" t="s">
        <v>189</v>
      </c>
      <c r="C67" s="92" t="s">
        <v>208</v>
      </c>
      <c r="D67" s="170" t="s">
        <v>209</v>
      </c>
      <c r="E67" s="171">
        <v>45090</v>
      </c>
    </row>
    <row r="68" spans="1:5" ht="28.5" customHeight="1">
      <c r="A68" s="252" t="s">
        <v>248</v>
      </c>
      <c r="B68" s="253"/>
      <c r="C68" s="253"/>
      <c r="D68" s="253"/>
      <c r="E68" s="171"/>
    </row>
    <row r="69" spans="1:5" ht="65.25" customHeight="1">
      <c r="A69" s="151"/>
      <c r="B69" s="141" t="s">
        <v>189</v>
      </c>
      <c r="C69" s="92" t="s">
        <v>821</v>
      </c>
      <c r="D69" s="35" t="s">
        <v>43</v>
      </c>
      <c r="E69" s="171">
        <v>10690</v>
      </c>
    </row>
    <row r="70" spans="1:5" ht="58.5" customHeight="1">
      <c r="A70" s="257"/>
      <c r="B70" s="141" t="s">
        <v>189</v>
      </c>
      <c r="C70" s="92" t="s">
        <v>353</v>
      </c>
      <c r="D70" s="35" t="s">
        <v>356</v>
      </c>
      <c r="E70" s="171">
        <v>16390</v>
      </c>
    </row>
    <row r="71" spans="1:5" ht="54" customHeight="1">
      <c r="A71" s="258"/>
      <c r="B71" s="141" t="s">
        <v>189</v>
      </c>
      <c r="C71" s="92" t="s">
        <v>354</v>
      </c>
      <c r="D71" s="35" t="s">
        <v>357</v>
      </c>
      <c r="E71" s="171">
        <v>16390</v>
      </c>
    </row>
    <row r="72" spans="1:5" ht="70.5" customHeight="1">
      <c r="A72" s="259"/>
      <c r="B72" s="141" t="s">
        <v>189</v>
      </c>
      <c r="C72" s="92" t="s">
        <v>355</v>
      </c>
      <c r="D72" s="35" t="s">
        <v>358</v>
      </c>
      <c r="E72" s="171">
        <v>17490</v>
      </c>
    </row>
    <row r="73" spans="1:5" ht="81" customHeight="1">
      <c r="A73" s="1"/>
      <c r="B73" s="141" t="s">
        <v>189</v>
      </c>
      <c r="C73" s="92" t="s">
        <v>359</v>
      </c>
      <c r="D73" s="35" t="s">
        <v>360</v>
      </c>
      <c r="E73" s="171">
        <v>22590</v>
      </c>
    </row>
  </sheetData>
  <autoFilter ref="A5:E5"/>
  <mergeCells count="15">
    <mergeCell ref="A1:D1"/>
    <mergeCell ref="A2:D2"/>
    <mergeCell ref="A3:D3"/>
    <mergeCell ref="A4:D4"/>
    <mergeCell ref="A70:A72"/>
    <mergeCell ref="A19:D19"/>
    <mergeCell ref="A6:D6"/>
    <mergeCell ref="A46:D46"/>
    <mergeCell ref="A54:D54"/>
    <mergeCell ref="A44:A45"/>
    <mergeCell ref="A68:D68"/>
    <mergeCell ref="D47:D48"/>
    <mergeCell ref="A25:A26"/>
    <mergeCell ref="A42:A43"/>
    <mergeCell ref="A40:A41"/>
  </mergeCells>
  <phoneticPr fontId="28" type="noConversion"/>
  <hyperlinks>
    <hyperlink ref="C15" r:id="rId1"/>
    <hyperlink ref="C13" r:id="rId2" display="C315S"/>
    <hyperlink ref="C14" r:id="rId3"/>
  </hyperlinks>
  <pageMargins left="0.7" right="0.7" top="0.75" bottom="0.75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>
  <dimension ref="A1:F20"/>
  <sheetViews>
    <sheetView zoomScale="60" zoomScaleNormal="60" workbookViewId="0">
      <pane ySplit="5" topLeftCell="A18" activePane="bottomLeft" state="frozen"/>
      <selection pane="bottomLeft" activeCell="F1" sqref="F1:G65536"/>
    </sheetView>
  </sheetViews>
  <sheetFormatPr defaultRowHeight="15"/>
  <cols>
    <col min="1" max="1" width="18.42578125" customWidth="1"/>
    <col min="2" max="2" width="10.42578125" customWidth="1"/>
    <col min="3" max="3" width="21.7109375" customWidth="1"/>
    <col min="4" max="4" width="137.42578125" customWidth="1"/>
    <col min="5" max="5" width="12.7109375" style="100" hidden="1" customWidth="1"/>
    <col min="6" max="6" width="12.7109375" style="100" customWidth="1"/>
  </cols>
  <sheetData>
    <row r="1" spans="1:6">
      <c r="A1" s="233"/>
      <c r="B1" s="233"/>
      <c r="C1" s="233"/>
      <c r="D1" s="233"/>
    </row>
    <row r="2" spans="1:6">
      <c r="A2" s="233"/>
      <c r="B2" s="233"/>
      <c r="C2" s="233"/>
      <c r="D2" s="233"/>
    </row>
    <row r="3" spans="1:6" ht="30.75" customHeight="1">
      <c r="A3" s="233"/>
      <c r="B3" s="233"/>
      <c r="C3" s="233"/>
      <c r="D3" s="233"/>
    </row>
    <row r="4" spans="1:6" ht="24" thickBot="1">
      <c r="A4" s="244" t="s">
        <v>316</v>
      </c>
      <c r="B4" s="244"/>
      <c r="C4" s="244"/>
      <c r="D4" s="244"/>
    </row>
    <row r="5" spans="1:6" ht="65.25" customHeight="1" thickBot="1">
      <c r="A5" s="25" t="s">
        <v>224</v>
      </c>
      <c r="B5" s="117" t="s">
        <v>103</v>
      </c>
      <c r="C5" s="24" t="s">
        <v>225</v>
      </c>
      <c r="D5" s="24" t="s">
        <v>226</v>
      </c>
      <c r="E5" s="101" t="s">
        <v>227</v>
      </c>
      <c r="F5" s="102" t="s">
        <v>317</v>
      </c>
    </row>
    <row r="6" spans="1:6" ht="27">
      <c r="A6" s="261" t="s">
        <v>483</v>
      </c>
      <c r="B6" s="262"/>
      <c r="C6" s="262"/>
      <c r="D6" s="262"/>
      <c r="E6" s="215"/>
      <c r="F6" s="220"/>
    </row>
    <row r="7" spans="1:6" ht="69">
      <c r="A7" s="1"/>
      <c r="B7" s="138" t="s">
        <v>190</v>
      </c>
      <c r="C7" s="51" t="s">
        <v>484</v>
      </c>
      <c r="D7" s="52" t="s">
        <v>486</v>
      </c>
      <c r="E7" s="27">
        <v>1040</v>
      </c>
      <c r="F7" s="28">
        <v>2009.2799999999995</v>
      </c>
    </row>
    <row r="8" spans="1:6" ht="86.25">
      <c r="A8" s="1"/>
      <c r="B8" s="138" t="s">
        <v>190</v>
      </c>
      <c r="C8" s="51" t="s">
        <v>485</v>
      </c>
      <c r="D8" s="53" t="s">
        <v>487</v>
      </c>
      <c r="E8" s="27">
        <v>275</v>
      </c>
      <c r="F8" s="28">
        <v>519.75</v>
      </c>
    </row>
    <row r="9" spans="1:6" ht="69.75" customHeight="1">
      <c r="A9" s="1"/>
      <c r="B9" s="138" t="s">
        <v>190</v>
      </c>
      <c r="C9" s="51" t="s">
        <v>222</v>
      </c>
      <c r="D9" s="53" t="s">
        <v>488</v>
      </c>
      <c r="E9" s="27">
        <v>1578</v>
      </c>
      <c r="F9" s="28">
        <v>3048.6959999999995</v>
      </c>
    </row>
    <row r="10" spans="1:6" ht="240" customHeight="1">
      <c r="A10" s="1"/>
      <c r="B10" s="148" t="s">
        <v>190</v>
      </c>
      <c r="C10" s="89" t="s">
        <v>143</v>
      </c>
      <c r="D10" s="210" t="s">
        <v>961</v>
      </c>
      <c r="E10" s="214">
        <v>1252</v>
      </c>
      <c r="F10" s="30">
        <v>2453.9199999999996</v>
      </c>
    </row>
    <row r="11" spans="1:6" ht="204" customHeight="1">
      <c r="A11" s="1"/>
      <c r="B11" s="148" t="s">
        <v>190</v>
      </c>
      <c r="C11" s="89" t="s">
        <v>144</v>
      </c>
      <c r="D11" s="205" t="s">
        <v>962</v>
      </c>
      <c r="E11" s="214">
        <v>2131</v>
      </c>
      <c r="F11" s="30">
        <v>4176.7599999999993</v>
      </c>
    </row>
    <row r="12" spans="1:6" ht="245.25" customHeight="1">
      <c r="A12" s="1"/>
      <c r="B12" s="148" t="s">
        <v>190</v>
      </c>
      <c r="C12" s="89" t="s">
        <v>5</v>
      </c>
      <c r="D12" s="210" t="s">
        <v>7</v>
      </c>
      <c r="E12" s="212">
        <v>1217</v>
      </c>
      <c r="F12" s="30">
        <v>2385.3199999999997</v>
      </c>
    </row>
    <row r="13" spans="1:6" ht="230.25" customHeight="1">
      <c r="A13" s="1"/>
      <c r="B13" s="148" t="s">
        <v>190</v>
      </c>
      <c r="C13" s="89" t="s">
        <v>6</v>
      </c>
      <c r="D13" s="205" t="s">
        <v>8</v>
      </c>
      <c r="E13" s="212">
        <v>1876</v>
      </c>
      <c r="F13" s="30">
        <v>3676.9599999999991</v>
      </c>
    </row>
    <row r="14" spans="1:6" ht="205.5" customHeight="1">
      <c r="A14" s="1"/>
      <c r="B14" s="167" t="s">
        <v>190</v>
      </c>
      <c r="C14" s="172" t="s">
        <v>827</v>
      </c>
      <c r="D14" s="205" t="s">
        <v>963</v>
      </c>
      <c r="E14" s="27">
        <v>3260</v>
      </c>
      <c r="F14" s="28">
        <v>6298.3199999999988</v>
      </c>
    </row>
    <row r="15" spans="1:6" ht="172.5">
      <c r="A15" s="1"/>
      <c r="B15" s="138" t="s">
        <v>190</v>
      </c>
      <c r="C15" s="172" t="s">
        <v>828</v>
      </c>
      <c r="D15" s="155" t="s">
        <v>628</v>
      </c>
      <c r="E15" s="213">
        <v>6133</v>
      </c>
      <c r="F15" s="28">
        <v>11848.955999999998</v>
      </c>
    </row>
    <row r="16" spans="1:6" ht="310.5">
      <c r="A16" s="1"/>
      <c r="B16" s="138" t="s">
        <v>190</v>
      </c>
      <c r="C16" s="84" t="s">
        <v>39</v>
      </c>
      <c r="D16" s="94" t="s">
        <v>966</v>
      </c>
      <c r="E16" s="27">
        <v>9475</v>
      </c>
      <c r="F16" s="28">
        <v>18571</v>
      </c>
    </row>
    <row r="17" spans="1:6" ht="327.75">
      <c r="A17" s="1"/>
      <c r="B17" s="138" t="s">
        <v>190</v>
      </c>
      <c r="C17" s="172" t="s">
        <v>829</v>
      </c>
      <c r="D17" s="94" t="s">
        <v>964</v>
      </c>
      <c r="E17" s="27">
        <v>13230</v>
      </c>
      <c r="F17" s="28">
        <v>25930.799999999999</v>
      </c>
    </row>
    <row r="18" spans="1:6" ht="174" customHeight="1">
      <c r="A18" s="1"/>
      <c r="B18" s="138" t="s">
        <v>190</v>
      </c>
      <c r="C18" s="173" t="s">
        <v>194</v>
      </c>
      <c r="D18" s="94" t="s">
        <v>748</v>
      </c>
      <c r="E18" s="213">
        <v>16170</v>
      </c>
      <c r="F18" s="28">
        <v>31693.199999999997</v>
      </c>
    </row>
    <row r="19" spans="1:6" ht="276">
      <c r="A19" s="1"/>
      <c r="B19" s="138" t="s">
        <v>190</v>
      </c>
      <c r="C19" s="172" t="s">
        <v>830</v>
      </c>
      <c r="D19" s="94" t="s">
        <v>965</v>
      </c>
      <c r="E19" s="73">
        <v>10502</v>
      </c>
      <c r="F19" s="28">
        <v>20289.863999999998</v>
      </c>
    </row>
    <row r="20" spans="1:6" ht="276">
      <c r="A20" s="1"/>
      <c r="B20" s="138" t="s">
        <v>190</v>
      </c>
      <c r="C20" s="84" t="s">
        <v>40</v>
      </c>
      <c r="D20" s="94" t="s">
        <v>41</v>
      </c>
      <c r="E20" s="73">
        <v>13427</v>
      </c>
      <c r="F20" s="28">
        <v>26316.92</v>
      </c>
    </row>
  </sheetData>
  <mergeCells count="5">
    <mergeCell ref="A6:D6"/>
    <mergeCell ref="A1:D1"/>
    <mergeCell ref="A2:D2"/>
    <mergeCell ref="A3:D3"/>
    <mergeCell ref="A4:D4"/>
  </mergeCells>
  <phoneticPr fontId="28" type="noConversion"/>
  <hyperlinks>
    <hyperlink ref="A4:D4" r:id="rId1" display="Скачать документацию и ПО для оборудования AlfaVision"/>
    <hyperlink ref="C7" r:id="rId2" display="http://www.alfavision.su/index.php/poe-switch/142-av-pse03-novinka"/>
    <hyperlink ref="C8" r:id="rId3"/>
    <hyperlink ref="C9" r:id="rId4" display="http://www.alfavision.su/index.php/poe-switch/536-av-pse03-novinka-2"/>
    <hyperlink ref="C14" r:id="rId5" display="http://alfakomsb.ru/videonablyudenie/ip-videooborudovanie/kommutatory-routery/av-ps108-2gb-8---portovyj-poe-kommutator-2-porta-rj45-10-100-1000mbit-s.html"/>
    <hyperlink ref="C10" r:id="rId6" display="http://www.alfavision.su/index.php/poe-switch/497-av-ps04-2"/>
    <hyperlink ref="C11" r:id="rId7" display="http://www.alfavision.su/index.php/poe-switch/496-av-ps08-2"/>
    <hyperlink ref="C17" r:id="rId8" display="http://alfakomsb.ru/videonablyudenie/ip-videooborudovanie/kommutatory-routery/av-ps024-24---portovyj-poe-kommutator-2-gbit-sfp-porta.html"/>
    <hyperlink ref="C18" r:id="rId9" display="http://alfakomsb.ru/videonablyudenie/ip-videooborudovanie/kommutatory-routery/av-ps124-upravlyaemyj-24---portovyj-poe-kommutator-4-porta-rj45-10-100-1000-mbit-4-gbit-port-sfp.html"/>
    <hyperlink ref="C20" r:id="rId10" display="http://alfakomsb.ru/videonablyudenie/ip-videooborudovanie/kommutatory-routery/av-ps224-24---portovyj-poe-kommutator-2-porta-rj45-10-100-1000mbit-s-1-gbit-port-sfp.html"/>
    <hyperlink ref="C15" r:id="rId11" display="http://alfakomsb.ru/videonablyudenie/ip-videooborudovanie/kommutatory-routery/av-ps116-16---portovyj-poe-kommutator-2-porta-rj45-10-100-1000-mbit.html"/>
    <hyperlink ref="C19" r:id="rId12" display="http://alfakomsb.ru/videonablyudenie/ip-videooborudovanie/kommutatory-routery/av-ps224-24---portovyj-poe-kommutator-2-porta-rj45-10-100-1000mbit-s-1-gbit-port-sfp.html"/>
    <hyperlink ref="C12" r:id="rId13" display="http://www.alfavision.su/index.php/poe-switch/497-av-ps04-2"/>
    <hyperlink ref="C13" r:id="rId14" display="http://www.alfavision.su/index.php/poe-switch/496-av-ps08-2"/>
  </hyperlinks>
  <pageMargins left="0.7" right="0.7" top="0.75" bottom="0.75" header="0.3" footer="0.3"/>
  <pageSetup paperSize="9" orientation="portrait" r:id="rId15"/>
  <drawing r:id="rId16"/>
</worksheet>
</file>

<file path=xl/worksheets/sheet9.xml><?xml version="1.0" encoding="utf-8"?>
<worksheet xmlns="http://schemas.openxmlformats.org/spreadsheetml/2006/main" xmlns:r="http://schemas.openxmlformats.org/officeDocument/2006/relationships">
  <dimension ref="A3:D19"/>
  <sheetViews>
    <sheetView zoomScale="70" zoomScaleNormal="70" workbookViewId="0">
      <pane xSplit="4" ySplit="4" topLeftCell="E5" activePane="bottomRight" state="frozen"/>
      <selection pane="topRight" activeCell="I1" sqref="I1"/>
      <selection pane="bottomLeft" activeCell="A5" sqref="A5"/>
      <selection pane="bottomRight" activeCell="D1" sqref="D1:D65536"/>
    </sheetView>
  </sheetViews>
  <sheetFormatPr defaultRowHeight="15"/>
  <cols>
    <col min="1" max="1" width="18.42578125" customWidth="1"/>
    <col min="2" max="2" width="31.7109375" customWidth="1"/>
    <col min="3" max="3" width="169.42578125" customWidth="1"/>
    <col min="4" max="6" width="12.7109375" customWidth="1"/>
  </cols>
  <sheetData>
    <row r="3" spans="1:4" ht="15.75" thickBot="1"/>
    <row r="4" spans="1:4" ht="57" thickBot="1">
      <c r="A4" s="19" t="s">
        <v>76</v>
      </c>
      <c r="B4" s="24" t="s">
        <v>225</v>
      </c>
      <c r="C4" s="24" t="s">
        <v>226</v>
      </c>
      <c r="D4" s="24" t="s">
        <v>317</v>
      </c>
    </row>
    <row r="5" spans="1:4" ht="21" thickBot="1">
      <c r="A5" s="263" t="s">
        <v>77</v>
      </c>
      <c r="B5" s="264"/>
      <c r="C5" s="264"/>
      <c r="D5" s="23"/>
    </row>
    <row r="6" spans="1:4" ht="65.25" customHeight="1" thickBot="1">
      <c r="A6" s="1"/>
      <c r="B6" s="111" t="s">
        <v>78</v>
      </c>
      <c r="C6" s="55" t="s">
        <v>79</v>
      </c>
      <c r="D6" s="274">
        <v>2275</v>
      </c>
    </row>
    <row r="7" spans="1:4" ht="68.25" customHeight="1" thickBot="1">
      <c r="A7" s="1"/>
      <c r="B7" s="47" t="s">
        <v>80</v>
      </c>
      <c r="C7" s="49" t="s">
        <v>81</v>
      </c>
      <c r="D7" s="275">
        <v>9102</v>
      </c>
    </row>
    <row r="8" spans="1:4" ht="68.25" customHeight="1" thickBot="1">
      <c r="A8" s="1"/>
      <c r="B8" s="47" t="s">
        <v>82</v>
      </c>
      <c r="C8" s="49" t="s">
        <v>83</v>
      </c>
      <c r="D8" s="275">
        <v>18205</v>
      </c>
    </row>
    <row r="9" spans="1:4" ht="60" customHeight="1" thickBot="1">
      <c r="A9" s="1"/>
      <c r="B9" s="47" t="s">
        <v>84</v>
      </c>
      <c r="C9" s="56" t="s">
        <v>85</v>
      </c>
      <c r="D9" s="275">
        <v>36391</v>
      </c>
    </row>
    <row r="10" spans="1:4" ht="21" thickBot="1">
      <c r="A10" s="265" t="s">
        <v>86</v>
      </c>
      <c r="B10" s="266"/>
      <c r="C10" s="266"/>
      <c r="D10" s="276"/>
    </row>
    <row r="11" spans="1:4" ht="57.75" customHeight="1" thickBot="1">
      <c r="A11" s="10"/>
      <c r="B11" s="11" t="s">
        <v>87</v>
      </c>
      <c r="C11" s="12" t="s">
        <v>88</v>
      </c>
      <c r="D11" s="277">
        <v>2016</v>
      </c>
    </row>
    <row r="12" spans="1:4" ht="57.75" customHeight="1" thickBot="1">
      <c r="A12" s="10"/>
      <c r="B12" s="13" t="s">
        <v>89</v>
      </c>
      <c r="C12" s="14" t="s">
        <v>90</v>
      </c>
      <c r="D12" s="277">
        <v>3136</v>
      </c>
    </row>
    <row r="13" spans="1:4" ht="57" customHeight="1" thickBot="1">
      <c r="A13" s="10"/>
      <c r="B13" s="8" t="s">
        <v>91</v>
      </c>
      <c r="C13" s="9" t="s">
        <v>92</v>
      </c>
      <c r="D13" s="277">
        <v>3920</v>
      </c>
    </row>
    <row r="14" spans="1:4" ht="90.75" customHeight="1" thickBot="1">
      <c r="A14" s="10"/>
      <c r="B14" s="15" t="s">
        <v>93</v>
      </c>
      <c r="C14" s="12" t="s">
        <v>265</v>
      </c>
      <c r="D14" s="277">
        <v>1000</v>
      </c>
    </row>
    <row r="15" spans="1:4" ht="105.75" customHeight="1" thickBot="1">
      <c r="A15" s="10"/>
      <c r="B15" s="15" t="s">
        <v>266</v>
      </c>
      <c r="C15" s="14" t="s">
        <v>267</v>
      </c>
      <c r="D15" s="277">
        <v>1000</v>
      </c>
    </row>
    <row r="16" spans="1:4" ht="108" customHeight="1" thickBot="1">
      <c r="A16" s="10"/>
      <c r="B16" s="15" t="s">
        <v>268</v>
      </c>
      <c r="C16" s="14" t="s">
        <v>269</v>
      </c>
      <c r="D16" s="277">
        <v>5000</v>
      </c>
    </row>
    <row r="17" spans="1:4" ht="60.75" thickBot="1">
      <c r="A17" s="10"/>
      <c r="B17" s="15" t="s">
        <v>270</v>
      </c>
      <c r="C17" s="9" t="s">
        <v>271</v>
      </c>
      <c r="D17" s="277">
        <v>5000</v>
      </c>
    </row>
    <row r="18" spans="1:4" ht="60.75" thickBot="1">
      <c r="A18" s="10"/>
      <c r="B18" s="15" t="s">
        <v>272</v>
      </c>
      <c r="C18" s="14" t="s">
        <v>61</v>
      </c>
      <c r="D18" s="277">
        <v>6000</v>
      </c>
    </row>
    <row r="19" spans="1:4" ht="75.75" thickBot="1">
      <c r="A19" s="10"/>
      <c r="B19" s="15" t="s">
        <v>62</v>
      </c>
      <c r="C19" s="9" t="s">
        <v>63</v>
      </c>
      <c r="D19" s="277">
        <v>6500</v>
      </c>
    </row>
  </sheetData>
  <mergeCells count="2">
    <mergeCell ref="A5:C5"/>
    <mergeCell ref="A10:C10"/>
  </mergeCells>
  <phoneticPr fontId="28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IP камеры</vt:lpstr>
      <vt:lpstr>IP камеры +ПО Линия</vt:lpstr>
      <vt:lpstr>AHD-TVI-CVI</vt:lpstr>
      <vt:lpstr>Регистраторы</vt:lpstr>
      <vt:lpstr>AHD Домофоны</vt:lpstr>
      <vt:lpstr>SIP Домофоны</vt:lpstr>
      <vt:lpstr>IP домофоны</vt:lpstr>
      <vt:lpstr>Коммутаторы</vt:lpstr>
      <vt:lpstr>ПО для видео</vt:lpstr>
      <vt:lpstr>Видеоконференция</vt:lpstr>
      <vt:lpstr>СКУД</vt:lpstr>
      <vt:lpstr>Аксессуары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2021-08-09T02:24:45Z</dcterms:modified>
</cp:coreProperties>
</file>